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3548" tabRatio="623" firstSheet="3"/>
  </bookViews>
  <sheets>
    <sheet name="Sheet1" sheetId="2" r:id="rId1"/>
    <sheet name="引物与探针" sheetId="4" r:id="rId2"/>
  </sheets>
  <externalReferences>
    <externalReference r:id="rId4"/>
  </externalReferences>
  <definedNames>
    <definedName name="_3’端修饰">[1]修饰名称!$B$2:$B$49</definedName>
    <definedName name="_5’端修饰">[1]修饰名称!$A$2:$A$49</definedName>
    <definedName name="两端修饰">[1]修饰名称!$C$2:$C$53</definedName>
  </definedNames>
  <calcPr calcId="144525"/>
</workbook>
</file>

<file path=xl/sharedStrings.xml><?xml version="1.0" encoding="utf-8"?>
<sst xmlns="http://schemas.openxmlformats.org/spreadsheetml/2006/main" count="484" uniqueCount="317">
  <si>
    <t>序号</t>
  </si>
  <si>
    <t>物品</t>
  </si>
  <si>
    <t>规格型号</t>
  </si>
  <si>
    <t>CAS号</t>
  </si>
  <si>
    <t>参考厂家</t>
  </si>
  <si>
    <t>数量</t>
  </si>
  <si>
    <t>单位</t>
  </si>
  <si>
    <t>备注</t>
  </si>
  <si>
    <t>价格</t>
  </si>
  <si>
    <t>总价</t>
  </si>
  <si>
    <t>供货期限</t>
  </si>
  <si>
    <t>一次性无粉乳胶手套</t>
  </si>
  <si>
    <t>100只/盒，尺码：M</t>
  </si>
  <si>
    <t>盒</t>
  </si>
  <si>
    <t>称量样品及实验前处理使用</t>
  </si>
  <si>
    <t>100只/盒，尺码：XL</t>
  </si>
  <si>
    <t>液相小瓶</t>
  </si>
  <si>
    <t>1.5ml</t>
  </si>
  <si>
    <t>液相色谱进样分析使用</t>
  </si>
  <si>
    <t>一次性吸管</t>
  </si>
  <si>
    <t>5mL</t>
  </si>
  <si>
    <t>康健</t>
  </si>
  <si>
    <t>样品前处理使用</t>
  </si>
  <si>
    <t>液相进样瓶盖（预开口）</t>
  </si>
  <si>
    <t>9mm</t>
  </si>
  <si>
    <t>霉菌和酵母计数定量质控样品</t>
  </si>
  <si>
    <t>支</t>
  </si>
  <si>
    <t>引物和探针</t>
  </si>
  <si>
    <t>TAKARA</t>
  </si>
  <si>
    <t>套</t>
  </si>
  <si>
    <t>见附页</t>
  </si>
  <si>
    <t>柱螺母</t>
  </si>
  <si>
    <t>5181-8830</t>
  </si>
  <si>
    <t>Agilent</t>
  </si>
  <si>
    <t>个</t>
  </si>
  <si>
    <t>点样毛细管</t>
  </si>
  <si>
    <t>2ul</t>
  </si>
  <si>
    <t>活性炭口罩</t>
  </si>
  <si>
    <t>四层构造，活性炭，50支/盒</t>
  </si>
  <si>
    <t>doctormask</t>
  </si>
  <si>
    <t>培养皿</t>
  </si>
  <si>
    <t>150mm</t>
  </si>
  <si>
    <t>200mm</t>
  </si>
  <si>
    <t>二氧化碳气体检测管</t>
  </si>
  <si>
    <t>根</t>
  </si>
  <si>
    <t>一氧化碳气体检测管</t>
  </si>
  <si>
    <t>水分检测管</t>
  </si>
  <si>
    <t>美国药典标准比色液（溶液颜色检查项）</t>
  </si>
  <si>
    <t>2025版中国药典标准比色液（溶液颜色检查项）</t>
  </si>
  <si>
    <t>塑料漏斗</t>
  </si>
  <si>
    <t>上面直径80,下面直径10</t>
  </si>
  <si>
    <t>三角容量瓶</t>
  </si>
  <si>
    <t>无色10mL，带证</t>
  </si>
  <si>
    <t>天沪</t>
  </si>
  <si>
    <t>无色25mL，带证</t>
  </si>
  <si>
    <t>无色50mL，带证</t>
  </si>
  <si>
    <t>称量漏斗</t>
  </si>
  <si>
    <t>梅特勒</t>
  </si>
  <si>
    <t>2.5mL注射器</t>
  </si>
  <si>
    <t>200支/盒</t>
  </si>
  <si>
    <t>分液漏斗</t>
  </si>
  <si>
    <t>125mL，玻璃活塞，GL25</t>
  </si>
  <si>
    <t>蒸发皿</t>
  </si>
  <si>
    <t>直径90mm</t>
  </si>
  <si>
    <t>量入式量筒（需标定）</t>
  </si>
  <si>
    <t>1ml</t>
  </si>
  <si>
    <t>/</t>
  </si>
  <si>
    <t>2ml</t>
  </si>
  <si>
    <t>一次性使用塑料刻度吸管</t>
  </si>
  <si>
    <t>5ml/支，300支/包</t>
  </si>
  <si>
    <t>corning</t>
  </si>
  <si>
    <t>包</t>
  </si>
  <si>
    <t>自封袋</t>
  </si>
  <si>
    <t>10号加厚</t>
  </si>
  <si>
    <t>冻存盒</t>
  </si>
  <si>
    <t>100格</t>
  </si>
  <si>
    <t>微量离心管</t>
  </si>
  <si>
    <t xml:space="preserve">Eppendorf  </t>
  </si>
  <si>
    <t>色谱柱</t>
  </si>
  <si>
    <t>ACQUITY UPLC BEH C18色谱柱</t>
  </si>
  <si>
    <t>1.7μm,2.1×100 mm</t>
  </si>
  <si>
    <t>美国Waters公司</t>
  </si>
  <si>
    <t>薄层板</t>
  </si>
  <si>
    <t>硅胶G板，20×20</t>
  </si>
  <si>
    <t>Merk</t>
  </si>
  <si>
    <t>箱</t>
  </si>
  <si>
    <t>氧电池</t>
  </si>
  <si>
    <t>适配Maxtec厂家MAXO2＋氧浓度检测仪</t>
  </si>
  <si>
    <t>氧浓度检测仪配套耗材</t>
  </si>
  <si>
    <t>转接头</t>
  </si>
  <si>
    <t>国标二孔转三孔</t>
  </si>
  <si>
    <t>用于电气安全实验</t>
  </si>
  <si>
    <t>置物架</t>
  </si>
  <si>
    <t>尺寸：深0.43m 宽1.9m 高2.0m，结构：下层抽屉，上层开放格</t>
  </si>
  <si>
    <t>电磁兼容实验配件存放架</t>
  </si>
  <si>
    <t>连接器4毫米灯笼头</t>
  </si>
  <si>
    <t>2米，2.5平方（红色、黑色、蓝色各5个）</t>
  </si>
  <si>
    <t>用于电磁兼容实验</t>
  </si>
  <si>
    <t>连接器4毫米香蕉头</t>
  </si>
  <si>
    <t>鳄鱼夹</t>
  </si>
  <si>
    <t>开口10mm（红色、黑色、蓝色各5个）</t>
  </si>
  <si>
    <t>开口20mm（红色、黑色、蓝色各5个）</t>
  </si>
  <si>
    <t>电源线</t>
  </si>
  <si>
    <t>250V 10A 器具耦合器 三插</t>
  </si>
  <si>
    <t>绝缘胶带</t>
  </si>
  <si>
    <t>宽度5cm</t>
  </si>
  <si>
    <t>卷</t>
  </si>
  <si>
    <t>压力表接头</t>
  </si>
  <si>
    <t>304不锈钢，20×1.5-φ6</t>
  </si>
  <si>
    <t>与压力表配套使用</t>
  </si>
  <si>
    <t>液相色谱柱</t>
  </si>
  <si>
    <t>Sugar-D  For Poria  5um  4.6*250mm</t>
  </si>
  <si>
    <t>货号：22875-51</t>
  </si>
  <si>
    <t>COSMOSIL(科思美析）</t>
  </si>
  <si>
    <t>AluI (10 U/μL)</t>
  </si>
  <si>
    <t>600U/支</t>
  </si>
  <si>
    <t>货号：ER0011</t>
  </si>
  <si>
    <t>Thermo Scientific</t>
  </si>
  <si>
    <t>一次性注射器</t>
  </si>
  <si>
    <t>10mL</t>
  </si>
  <si>
    <t>脱脂棉球</t>
  </si>
  <si>
    <t>0.3g/个，500g/袋</t>
  </si>
  <si>
    <t>袋</t>
  </si>
  <si>
    <t>一次性注射器的0.22um有机过滤头有机相</t>
  </si>
  <si>
    <t>直径13mm,100/盒</t>
  </si>
  <si>
    <t xml:space="preserve"> MBT Biotarget 96/一次性靶盘</t>
  </si>
  <si>
    <t>BKMAMLAB</t>
  </si>
  <si>
    <t>质谱鉴定需要用</t>
  </si>
  <si>
    <t>一次性塑料采样棒/接种环</t>
  </si>
  <si>
    <t>10ul</t>
  </si>
  <si>
    <t>广东环凯</t>
  </si>
  <si>
    <t>微生物检验需要用</t>
  </si>
  <si>
    <t>连接管</t>
  </si>
  <si>
    <t>5个/包</t>
  </si>
  <si>
    <t>岛津</t>
  </si>
  <si>
    <t>货号：221-38102-91，用于GC-2030，用于连接毛细管柱</t>
  </si>
  <si>
    <t>移液器头</t>
  </si>
  <si>
    <t>2 – 200 µL, 53 mm，1,000 个 (2 包 × 500 个)</t>
  </si>
  <si>
    <t xml:space="preserve">Eppendorf </t>
  </si>
  <si>
    <t>目录编号：0030000870，样品溶液配制用</t>
  </si>
  <si>
    <t>聚酰胺薄膜</t>
  </si>
  <si>
    <t>20×10</t>
  </si>
  <si>
    <t>葡萄糖芫菁芥素钾</t>
  </si>
  <si>
    <t>10mg</t>
  </si>
  <si>
    <t xml:space="preserve">245550-57-6 </t>
  </si>
  <si>
    <t>玻璃仪器放置架（3层）</t>
  </si>
  <si>
    <t>1米高，50cm长，30cm宽</t>
  </si>
  <si>
    <t>平底蒸发皿</t>
  </si>
  <si>
    <t>直径60、90mm</t>
  </si>
  <si>
    <t>各100个</t>
  </si>
  <si>
    <t>250ml锥形瓶</t>
  </si>
  <si>
    <t>50个</t>
  </si>
  <si>
    <t>100ml锥形瓶</t>
  </si>
  <si>
    <t>100个</t>
  </si>
  <si>
    <t>规格型号：Sugar-D  5um  4.6*250mm
货号：05397-51</t>
  </si>
  <si>
    <t>日本半井柱式协会</t>
  </si>
  <si>
    <t>2根</t>
  </si>
  <si>
    <t>急用</t>
  </si>
  <si>
    <t>保鲜袋（摩飞保鲜机配件）</t>
  </si>
  <si>
    <t>MR1074，适配摩飞真空保鲜机MR1118，</t>
  </si>
  <si>
    <t>30卷</t>
  </si>
  <si>
    <t>液相色谱柱：Caprisil Hexyl-Phenyl （苯基-己基柱）</t>
  </si>
  <si>
    <t>5μm 100Å 250mm×4.6mm</t>
  </si>
  <si>
    <t>货号：CE553-HP</t>
  </si>
  <si>
    <t>品牌：漠迩化学</t>
  </si>
  <si>
    <t>细胞培养瓶  康宁</t>
  </si>
  <si>
    <t xml:space="preserve"> 25cm2/个，20个/包，10包/箱</t>
  </si>
  <si>
    <t>高密度聚乙烯</t>
  </si>
  <si>
    <t>需要证书</t>
  </si>
  <si>
    <t>移液枪</t>
  </si>
  <si>
    <t>10mL，带检定证书</t>
  </si>
  <si>
    <t>只</t>
  </si>
  <si>
    <t>eppend</t>
  </si>
  <si>
    <t>10mL移液枪头</t>
  </si>
  <si>
    <t>100只/包</t>
  </si>
  <si>
    <t>手术剪刀直尖</t>
  </si>
  <si>
    <t>规格：14cm直尖</t>
  </si>
  <si>
    <t>把</t>
  </si>
  <si>
    <t>金钟</t>
  </si>
  <si>
    <t>康宁加样槽4870</t>
  </si>
  <si>
    <t>5个/包，200个/箱</t>
  </si>
  <si>
    <t>一次性使用真空采血管</t>
  </si>
  <si>
    <t>100支/盒 ，5mL</t>
  </si>
  <si>
    <t>3mL，100支/包</t>
  </si>
  <si>
    <t>独立无菌包装</t>
  </si>
  <si>
    <t>水银温度计</t>
  </si>
  <si>
    <t>0-50℃，分度0.1，需检定</t>
  </si>
  <si>
    <t>长袖实验服</t>
  </si>
  <si>
    <t>女式XL，男式XXXL</t>
  </si>
  <si>
    <t>件</t>
  </si>
  <si>
    <t>女式XL 5件，男式XXXL3件</t>
  </si>
  <si>
    <t>一次性丁腈手套</t>
  </si>
  <si>
    <t>100只/盒，尺码：L</t>
  </si>
  <si>
    <t>一次性针式滤膜</t>
  </si>
  <si>
    <t>13mm，0.22um有机系</t>
  </si>
  <si>
    <t>实验前处理使用（GREEN MALL有机）</t>
  </si>
  <si>
    <t>13mm，0.45um，GREEN MALL聚四氟乙烯PTFE</t>
  </si>
  <si>
    <t>实验前处理使用（GREEN MALL水系）</t>
  </si>
  <si>
    <t>纽扣电池</t>
  </si>
  <si>
    <t>CR2032,3V</t>
  </si>
  <si>
    <t>颗</t>
  </si>
  <si>
    <t>冰箱温度记录表使用</t>
  </si>
  <si>
    <t>一次性塑料培养皿</t>
  </si>
  <si>
    <t>90mm*20mm10个/袋 500个/箱</t>
  </si>
  <si>
    <t>比克曼</t>
  </si>
  <si>
    <t>加急</t>
  </si>
  <si>
    <t>氘灯</t>
  </si>
  <si>
    <t>2140-0820</t>
  </si>
  <si>
    <t>安捷伦；适配Agilent 1260</t>
  </si>
  <si>
    <t>需每支独立包装</t>
  </si>
  <si>
    <t>无菌滤芯吸头/枪头（透明）</t>
  </si>
  <si>
    <t>5mL小口，200个/包</t>
  </si>
  <si>
    <t>胎牛血清（FBS）</t>
  </si>
  <si>
    <t>100ml/瓶</t>
  </si>
  <si>
    <t>厂家货号：SD0200</t>
  </si>
  <si>
    <t>上海启达生物</t>
  </si>
  <si>
    <t>瓶</t>
  </si>
  <si>
    <t>支原体检查扩项用  加急</t>
  </si>
  <si>
    <t>中国药典2025年版标准比色液（溶液颜色检查项）</t>
  </si>
  <si>
    <t>上海东方药品科技实业有限公司</t>
  </si>
  <si>
    <t>符合中国药典2025年版规定（新版药典溶液颜色检查项用标准比色液）</t>
  </si>
  <si>
    <t>报价时请注明规格或包装规格，例如：“此单价为1支，10mg/支”；“此单价为1包，10个/包或此单价为1箱，200个/箱。</t>
  </si>
  <si>
    <t>请严格按照科室提供的货号、品牌及数量进行报价，不得拆分，不得随意更改品牌。</t>
  </si>
  <si>
    <t>标准品的采购如果科室未注明是液体的，均以固体标准品报价，否则后果由中标方承担。</t>
  </si>
  <si>
    <t>科室未注明品牌的，报价时请标注品牌及型号。</t>
  </si>
  <si>
    <t>若报价单中空缺项较多，则该司报价不予比价。</t>
  </si>
  <si>
    <t>中标后，请按合同中供货时间及时供货，需送货上门，否则后果由中标方承担。</t>
  </si>
  <si>
    <t>请将报价单以PDF格式（同时附一份EXCEL格式），PDF需盖章并留联系电话，于2025年11月20日9:30前发至邮箱：sysyhccg@163.com</t>
  </si>
  <si>
    <t>TaKaRa DNA/RNA 合 成 委 托 单</t>
  </si>
  <si>
    <r>
      <rPr>
        <sz val="11"/>
        <color indexed="12"/>
        <rFont val="黑体"/>
        <charset val="134"/>
      </rPr>
      <t>宝生物工程</t>
    </r>
    <r>
      <rPr>
        <sz val="11"/>
        <color indexed="12"/>
        <rFont val="Arial"/>
        <charset val="0"/>
      </rPr>
      <t>(</t>
    </r>
    <r>
      <rPr>
        <sz val="11"/>
        <color indexed="12"/>
        <rFont val="黑体"/>
        <charset val="134"/>
      </rPr>
      <t>大连</t>
    </r>
    <r>
      <rPr>
        <sz val="11"/>
        <color indexed="12"/>
        <rFont val="Arial"/>
        <charset val="0"/>
      </rPr>
      <t>)</t>
    </r>
    <r>
      <rPr>
        <sz val="11"/>
        <color indexed="12"/>
        <rFont val="黑体"/>
        <charset val="134"/>
      </rPr>
      <t>有限公司</t>
    </r>
    <r>
      <rPr>
        <sz val="11"/>
        <color indexed="12"/>
        <rFont val="Arial"/>
        <charset val="0"/>
      </rPr>
      <t xml:space="preserve">   </t>
    </r>
    <r>
      <rPr>
        <sz val="11"/>
        <color indexed="12"/>
        <rFont val="黑体"/>
        <charset val="134"/>
      </rPr>
      <t>合成联系信息：</t>
    </r>
    <r>
      <rPr>
        <sz val="11"/>
        <color indexed="12"/>
        <rFont val="Arial"/>
        <charset val="0"/>
      </rPr>
      <t xml:space="preserve">0411-87641683(TEL)    0411-87619946(FAX)    oligo@takara.com.cn(e-mail)     </t>
    </r>
    <r>
      <rPr>
        <sz val="11"/>
        <color indexed="12"/>
        <rFont val="黑体"/>
        <charset val="134"/>
      </rPr>
      <t>注：带</t>
    </r>
    <r>
      <rPr>
        <b/>
        <sz val="11"/>
        <color indexed="10"/>
        <rFont val="黑体"/>
        <charset val="134"/>
      </rPr>
      <t>*</t>
    </r>
    <r>
      <rPr>
        <sz val="11"/>
        <color indexed="12"/>
        <rFont val="黑体"/>
        <charset val="134"/>
      </rPr>
      <t>号为必填项</t>
    </r>
    <r>
      <rPr>
        <sz val="11"/>
        <color indexed="12"/>
        <rFont val="Arial"/>
        <charset val="0"/>
      </rPr>
      <t xml:space="preserve"> </t>
    </r>
  </si>
  <si>
    <t>代 理 商</t>
  </si>
  <si>
    <t>电  话</t>
  </si>
  <si>
    <r>
      <rPr>
        <b/>
        <sz val="11"/>
        <rFont val="宋体"/>
        <charset val="134"/>
      </rPr>
      <t>代理商编号</t>
    </r>
    <r>
      <rPr>
        <b/>
        <sz val="11"/>
        <color indexed="10"/>
        <rFont val="宋体"/>
        <charset val="134"/>
      </rPr>
      <t>*</t>
    </r>
  </si>
  <si>
    <r>
      <rPr>
        <b/>
        <sz val="10"/>
        <rFont val="宋体"/>
        <charset val="134"/>
      </rPr>
      <t>客户姓名</t>
    </r>
    <r>
      <rPr>
        <b/>
        <sz val="10"/>
        <color indexed="10"/>
        <rFont val="宋体"/>
        <charset val="134"/>
      </rPr>
      <t>*</t>
    </r>
  </si>
  <si>
    <r>
      <rPr>
        <b/>
        <sz val="10"/>
        <rFont val="宋体"/>
        <charset val="134"/>
      </rPr>
      <t>手  机</t>
    </r>
    <r>
      <rPr>
        <b/>
        <sz val="10"/>
        <color indexed="10"/>
        <rFont val="宋体"/>
        <charset val="134"/>
      </rPr>
      <t>*</t>
    </r>
  </si>
  <si>
    <r>
      <rPr>
        <b/>
        <sz val="10"/>
        <rFont val="宋体"/>
        <charset val="134"/>
      </rPr>
      <t>发票抬头</t>
    </r>
    <r>
      <rPr>
        <b/>
        <sz val="10"/>
        <color indexed="10"/>
        <rFont val="宋体"/>
        <charset val="134"/>
      </rPr>
      <t>*</t>
    </r>
  </si>
  <si>
    <t>安徽食品药品检验研究院</t>
  </si>
  <si>
    <r>
      <rPr>
        <b/>
        <sz val="10"/>
        <rFont val="宋体"/>
        <charset val="134"/>
      </rPr>
      <t>电  话</t>
    </r>
    <r>
      <rPr>
        <b/>
        <sz val="10"/>
        <color indexed="10"/>
        <rFont val="宋体"/>
        <charset val="134"/>
      </rPr>
      <t>*</t>
    </r>
  </si>
  <si>
    <r>
      <rPr>
        <b/>
        <sz val="10"/>
        <rFont val="宋体"/>
        <charset val="134"/>
      </rPr>
      <t>收货地址</t>
    </r>
    <r>
      <rPr>
        <b/>
        <sz val="10"/>
        <color indexed="10"/>
        <rFont val="宋体"/>
        <charset val="134"/>
      </rPr>
      <t>*</t>
    </r>
  </si>
  <si>
    <t>E-Mail</t>
  </si>
  <si>
    <r>
      <rPr>
        <b/>
        <sz val="10"/>
        <rFont val="宋体"/>
        <charset val="134"/>
      </rPr>
      <t>订单日期</t>
    </r>
    <r>
      <rPr>
        <b/>
        <sz val="10"/>
        <color indexed="10"/>
        <rFont val="宋体"/>
        <charset val="134"/>
      </rPr>
      <t>*</t>
    </r>
  </si>
  <si>
    <t>特殊说明</t>
  </si>
  <si>
    <t>碱基总数</t>
  </si>
  <si>
    <r>
      <rPr>
        <b/>
        <sz val="10"/>
        <rFont val="宋体"/>
        <charset val="134"/>
      </rPr>
      <t>Primer名称</t>
    </r>
    <r>
      <rPr>
        <b/>
        <sz val="10"/>
        <color indexed="10"/>
        <rFont val="宋体"/>
        <charset val="134"/>
      </rPr>
      <t>*</t>
    </r>
  </si>
  <si>
    <r>
      <rPr>
        <b/>
        <sz val="10"/>
        <rFont val="宋体"/>
        <charset val="134"/>
      </rPr>
      <t>碱基序列</t>
    </r>
    <r>
      <rPr>
        <b/>
        <sz val="10"/>
        <color indexed="10"/>
        <rFont val="宋体"/>
        <charset val="134"/>
      </rPr>
      <t>（方向为5’to 3’）</t>
    </r>
    <r>
      <rPr>
        <b/>
        <sz val="11"/>
        <color indexed="10"/>
        <rFont val="宋体"/>
        <charset val="134"/>
      </rPr>
      <t>*</t>
    </r>
  </si>
  <si>
    <r>
      <rPr>
        <b/>
        <sz val="10"/>
        <rFont val="宋体"/>
        <charset val="134"/>
      </rPr>
      <t>碱基数</t>
    </r>
    <r>
      <rPr>
        <b/>
        <sz val="10"/>
        <color indexed="10"/>
        <rFont val="宋体"/>
        <charset val="134"/>
      </rPr>
      <t>*</t>
    </r>
  </si>
  <si>
    <r>
      <rPr>
        <b/>
        <sz val="10"/>
        <rFont val="宋体"/>
        <charset val="134"/>
      </rPr>
      <t>纯化方式</t>
    </r>
    <r>
      <rPr>
        <b/>
        <sz val="10"/>
        <color indexed="10"/>
        <rFont val="宋体"/>
        <charset val="134"/>
      </rPr>
      <t>*</t>
    </r>
  </si>
  <si>
    <r>
      <rPr>
        <b/>
        <sz val="10"/>
        <rFont val="宋体"/>
        <charset val="134"/>
      </rPr>
      <t>保证量(O.D)</t>
    </r>
    <r>
      <rPr>
        <b/>
        <sz val="10"/>
        <color indexed="10"/>
        <rFont val="宋体"/>
        <charset val="134"/>
      </rPr>
      <t>*</t>
    </r>
  </si>
  <si>
    <t>分装管数</t>
  </si>
  <si>
    <t>修饰、标记种类</t>
  </si>
  <si>
    <t>内部编号</t>
  </si>
  <si>
    <t>01</t>
  </si>
  <si>
    <r>
      <rPr>
        <sz val="10"/>
        <rFont val="宋体"/>
        <charset val="134"/>
      </rPr>
      <t>干酪</t>
    </r>
    <r>
      <rPr>
        <sz val="10"/>
        <rFont val="Arial"/>
        <charset val="0"/>
      </rPr>
      <t>-F</t>
    </r>
  </si>
  <si>
    <t>5'-GCCGGGATCTTCAACTCAAC-3'</t>
  </si>
  <si>
    <t>PAGE</t>
  </si>
  <si>
    <t>02</t>
  </si>
  <si>
    <r>
      <rPr>
        <sz val="10"/>
        <rFont val="宋体"/>
        <charset val="134"/>
      </rPr>
      <t>干酪</t>
    </r>
    <r>
      <rPr>
        <sz val="10"/>
        <rFont val="Arial"/>
        <charset val="0"/>
      </rPr>
      <t>-R</t>
    </r>
  </si>
  <si>
    <t>5'-GGACGGCGCAGAAATCTATC-3</t>
  </si>
  <si>
    <t>03</t>
  </si>
  <si>
    <t>干酪-P</t>
  </si>
  <si>
    <t>5'-FAM-TCGCCCAATGCAGCCTGCGC-TAMRA-3'</t>
  </si>
  <si>
    <t>HPLC</t>
  </si>
  <si>
    <t>04</t>
  </si>
  <si>
    <r>
      <rPr>
        <sz val="10"/>
        <rFont val="宋体"/>
        <charset val="134"/>
      </rPr>
      <t>德氏</t>
    </r>
    <r>
      <rPr>
        <sz val="10"/>
        <rFont val="Arial"/>
        <charset val="0"/>
      </rPr>
      <t>-F</t>
    </r>
  </si>
  <si>
    <t>5'-ACTTTAGCCCATACCTGCGT-3'</t>
  </si>
  <si>
    <t>05</t>
  </si>
  <si>
    <r>
      <rPr>
        <sz val="10"/>
        <rFont val="宋体"/>
        <charset val="134"/>
      </rPr>
      <t>德氏</t>
    </r>
    <r>
      <rPr>
        <sz val="10"/>
        <rFont val="Arial"/>
        <charset val="0"/>
      </rPr>
      <t>-R</t>
    </r>
  </si>
  <si>
    <t>5'-GtaaattCCaagCCGCCCtt-3'</t>
  </si>
  <si>
    <t>06</t>
  </si>
  <si>
    <t>德氏-P</t>
  </si>
  <si>
    <t>5'-FAM-CCGGTTGCCCGTTTCCTGCGG-TAMRA-3'</t>
  </si>
  <si>
    <t>07</t>
  </si>
  <si>
    <r>
      <rPr>
        <sz val="10"/>
        <rFont val="宋体"/>
        <charset val="134"/>
      </rPr>
      <t>嗜酸</t>
    </r>
    <r>
      <rPr>
        <sz val="10"/>
        <rFont val="Times New Roman"/>
        <charset val="0"/>
      </rPr>
      <t>-F</t>
    </r>
  </si>
  <si>
    <t>5'-GAGCTGAACCAACAGATTCAC-3'</t>
  </si>
  <si>
    <t>08</t>
  </si>
  <si>
    <r>
      <rPr>
        <sz val="10"/>
        <rFont val="宋体"/>
        <charset val="134"/>
      </rPr>
      <t>嗜酸</t>
    </r>
    <r>
      <rPr>
        <sz val="10"/>
        <rFont val="Times New Roman"/>
        <charset val="0"/>
      </rPr>
      <t>-R</t>
    </r>
  </si>
  <si>
    <t>5'GCAGGTTCCCCACGTGTTAC-3</t>
  </si>
  <si>
    <t>09</t>
  </si>
  <si>
    <t>嗜酸-P</t>
  </si>
  <si>
    <t>5'-FAM-CCCATCCGCCGCTAGCGTT-TAMRA-3</t>
  </si>
  <si>
    <t>10</t>
  </si>
  <si>
    <r>
      <rPr>
        <sz val="10"/>
        <rFont val="宋体"/>
        <charset val="134"/>
      </rPr>
      <t>罗伊氏</t>
    </r>
    <r>
      <rPr>
        <sz val="10"/>
        <rFont val="Times New Roman"/>
        <charset val="0"/>
      </rPr>
      <t>-F</t>
    </r>
  </si>
  <si>
    <t>5'-CTTTCGCAGCCTGATAGTGG-3</t>
  </si>
  <si>
    <t>11</t>
  </si>
  <si>
    <r>
      <rPr>
        <sz val="10"/>
        <rFont val="宋体"/>
        <charset val="134"/>
      </rPr>
      <t>罗伊氏</t>
    </r>
    <r>
      <rPr>
        <sz val="10"/>
        <rFont val="Times New Roman"/>
        <charset val="0"/>
      </rPr>
      <t>-R</t>
    </r>
  </si>
  <si>
    <t>5'-TCCGAAGAGCCTGAGACATC-3</t>
  </si>
  <si>
    <t>12</t>
  </si>
  <si>
    <t>罗伊氏-P</t>
  </si>
  <si>
    <t>5'-FAM-CGGTTGCAGCATTAGTTCCTCGTGC-TAMRA-3'</t>
  </si>
  <si>
    <t>13</t>
  </si>
  <si>
    <r>
      <rPr>
        <sz val="10"/>
        <rFont val="宋体"/>
        <charset val="134"/>
      </rPr>
      <t>鼠李糖</t>
    </r>
    <r>
      <rPr>
        <sz val="10"/>
        <rFont val="Times New Roman"/>
        <charset val="0"/>
      </rPr>
      <t>-F</t>
    </r>
  </si>
  <si>
    <t>5'-GGTTGATTCAGTGGCAGCTC-3</t>
  </si>
  <si>
    <t>14</t>
  </si>
  <si>
    <t>鼠李糖-R</t>
  </si>
  <si>
    <t>5′-GTGTGCATCACCCATGTCC-3'</t>
  </si>
  <si>
    <t>15</t>
  </si>
  <si>
    <t>鼠李糖-P</t>
  </si>
  <si>
    <t>5'-FAM-TCAATTTCTGCGCGCGGTACCA-TAMRA-3</t>
  </si>
  <si>
    <t>16</t>
  </si>
  <si>
    <r>
      <rPr>
        <sz val="10"/>
        <rFont val="宋体"/>
        <charset val="134"/>
      </rPr>
      <t>植物</t>
    </r>
    <r>
      <rPr>
        <sz val="10"/>
        <rFont val="Arial"/>
        <charset val="0"/>
      </rPr>
      <t>-F</t>
    </r>
  </si>
  <si>
    <t>5'-AGCTTGAAAGATGGCTTCGG-3</t>
  </si>
  <si>
    <t xml:space="preserve"> </t>
  </si>
  <si>
    <t>17</t>
  </si>
  <si>
    <t>植物-R</t>
  </si>
  <si>
    <t>5'-GGTCGGCTACGTATCATTGC-3”</t>
  </si>
  <si>
    <t>18</t>
  </si>
  <si>
    <t>植物-P</t>
  </si>
  <si>
    <t>5'-FAM-ACGCCGCGGGACCATCCAAA-TAMRA-3'</t>
  </si>
  <si>
    <t>19</t>
  </si>
  <si>
    <t>嗜热链球-F</t>
  </si>
  <si>
    <t>5'-GCCTGATTCTGGTGAGCAAG-3</t>
  </si>
  <si>
    <t>20</t>
  </si>
  <si>
    <t>嗜热链球-R</t>
  </si>
  <si>
    <t>5'-CCGCAACTGAGTCAACAACA-3'</t>
  </si>
  <si>
    <t>21</t>
  </si>
  <si>
    <t>嗜热链球-P</t>
  </si>
  <si>
    <t>5'-FAM-TCCACTGCACCAGAGTCAATCAGCT-TAMRA-3'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</si>
</sst>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华文中宋"/>
      <charset val="134"/>
    </font>
    <font>
      <b/>
      <sz val="18"/>
      <name val="楷体_GB2312"/>
      <charset val="134"/>
    </font>
    <font>
      <sz val="11"/>
      <color indexed="12"/>
      <name val="黑体"/>
      <charset val="134"/>
    </font>
    <font>
      <sz val="10.5"/>
      <color indexed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2"/>
      <name val="黑体"/>
      <charset val="134"/>
    </font>
    <font>
      <sz val="10"/>
      <name val="黑体"/>
      <charset val="134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4"/>
      <color theme="1"/>
      <name val="Times New Roman"/>
      <charset val="134"/>
    </font>
    <font>
      <sz val="14"/>
      <color rgb="FFFF0000"/>
      <name val="Times New Roman"/>
      <charset val="134"/>
    </font>
    <font>
      <sz val="12"/>
      <name val="宋体"/>
      <charset val="134"/>
      <scheme val="minor"/>
    </font>
    <font>
      <sz val="10.5"/>
      <name val="宋体"/>
      <charset val="134"/>
    </font>
    <font>
      <sz val="10.5"/>
      <name val="微软雅黑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color rgb="FFFF0000"/>
      <name val="宋体"/>
      <charset val="134"/>
    </font>
    <font>
      <sz val="14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12"/>
      <name val="Arial"/>
      <charset val="0"/>
    </font>
    <font>
      <b/>
      <sz val="11"/>
      <color indexed="10"/>
      <name val="黑体"/>
      <charset val="134"/>
    </font>
    <font>
      <b/>
      <sz val="11"/>
      <color indexed="10"/>
      <name val="宋体"/>
      <charset val="134"/>
    </font>
    <font>
      <b/>
      <sz val="10"/>
      <color indexed="10"/>
      <name val="宋体"/>
      <charset val="134"/>
    </font>
    <font>
      <sz val="10"/>
      <name val="Times New Roman"/>
      <charset val="0"/>
    </font>
  </fonts>
  <fills count="42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41"/>
        <b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9" fillId="3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25" borderId="15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4" fillId="29" borderId="19" applyNumberFormat="0" applyAlignment="0" applyProtection="0">
      <alignment vertical="center"/>
    </xf>
    <xf numFmtId="0" fontId="34" fillId="29" borderId="16" applyNumberFormat="0" applyAlignment="0" applyProtection="0">
      <alignment vertical="center"/>
    </xf>
    <xf numFmtId="0" fontId="30" fillId="13" borderId="12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Continuous" vertical="center"/>
    </xf>
    <xf numFmtId="0" fontId="3" fillId="0" borderId="1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6" fillId="3" borderId="4" xfId="49" applyFont="1" applyFill="1" applyBorder="1" applyAlignment="1" applyProtection="1">
      <alignment horizontal="left" vertical="center"/>
    </xf>
    <xf numFmtId="0" fontId="7" fillId="4" borderId="2" xfId="10" applyFont="1" applyFill="1" applyBorder="1" applyAlignment="1" applyProtection="1">
      <alignment horizontal="left" vertical="center"/>
      <protection locked="0"/>
    </xf>
    <xf numFmtId="0" fontId="7" fillId="4" borderId="5" xfId="10" applyFont="1" applyFill="1" applyBorder="1" applyAlignment="1" applyProtection="1">
      <alignment horizontal="left" vertical="center"/>
      <protection locked="0"/>
    </xf>
    <xf numFmtId="0" fontId="6" fillId="3" borderId="4" xfId="49" applyFont="1" applyFill="1" applyBorder="1" applyAlignment="1" applyProtection="1">
      <alignment horizontal="center" vertical="center"/>
    </xf>
    <xf numFmtId="49" fontId="7" fillId="4" borderId="2" xfId="49" applyNumberFormat="1" applyFont="1" applyFill="1" applyBorder="1" applyAlignment="1" applyProtection="1">
      <alignment horizontal="center" vertical="center" wrapText="1"/>
      <protection locked="0"/>
    </xf>
    <xf numFmtId="49" fontId="7" fillId="4" borderId="3" xfId="49" applyNumberFormat="1" applyFont="1" applyFill="1" applyBorder="1" applyAlignment="1" applyProtection="1">
      <alignment horizontal="center" vertical="center" wrapText="1"/>
      <protection locked="0"/>
    </xf>
    <xf numFmtId="49" fontId="7" fillId="4" borderId="5" xfId="49" applyNumberFormat="1" applyFont="1" applyFill="1" applyBorder="1" applyAlignment="1" applyProtection="1">
      <alignment horizontal="center" vertical="center" wrapText="1"/>
      <protection locked="0"/>
    </xf>
    <xf numFmtId="0" fontId="8" fillId="3" borderId="2" xfId="49" applyFont="1" applyFill="1" applyBorder="1" applyAlignment="1" applyProtection="1">
      <alignment horizontal="centerContinuous" vertical="center"/>
    </xf>
    <xf numFmtId="0" fontId="7" fillId="5" borderId="4" xfId="49" applyFont="1" applyFill="1" applyBorder="1" applyAlignment="1" applyProtection="1">
      <alignment horizontal="left" vertical="center"/>
    </xf>
    <xf numFmtId="0" fontId="7" fillId="5" borderId="2" xfId="49" applyNumberFormat="1" applyFont="1" applyFill="1" applyBorder="1" applyAlignment="1" applyProtection="1">
      <alignment horizontal="center" vertical="center" wrapText="1"/>
      <protection locked="0"/>
    </xf>
    <xf numFmtId="0" fontId="7" fillId="5" borderId="3" xfId="49" applyNumberFormat="1" applyFont="1" applyFill="1" applyBorder="1" applyAlignment="1" applyProtection="1">
      <alignment horizontal="center" vertical="center" wrapText="1"/>
      <protection locked="0"/>
    </xf>
    <xf numFmtId="0" fontId="7" fillId="5" borderId="5" xfId="49" applyNumberFormat="1" applyFont="1" applyFill="1" applyBorder="1" applyAlignment="1" applyProtection="1">
      <alignment horizontal="center" vertical="center" wrapText="1"/>
      <protection locked="0"/>
    </xf>
    <xf numFmtId="0" fontId="9" fillId="4" borderId="6" xfId="49" applyFont="1" applyFill="1" applyBorder="1" applyAlignment="1" applyProtection="1">
      <alignment horizontal="center" vertical="center"/>
      <protection locked="0"/>
    </xf>
    <xf numFmtId="49" fontId="7" fillId="5" borderId="2" xfId="49" applyNumberFormat="1" applyFont="1" applyFill="1" applyBorder="1" applyAlignment="1" applyProtection="1">
      <alignment horizontal="center" vertical="center" wrapText="1"/>
      <protection locked="0"/>
    </xf>
    <xf numFmtId="49" fontId="7" fillId="5" borderId="3" xfId="49" applyNumberFormat="1" applyFont="1" applyFill="1" applyBorder="1" applyAlignment="1" applyProtection="1">
      <alignment horizontal="center" vertical="center" wrapText="1"/>
      <protection locked="0"/>
    </xf>
    <xf numFmtId="49" fontId="7" fillId="5" borderId="5" xfId="49" applyNumberFormat="1" applyFont="1" applyFill="1" applyBorder="1" applyAlignment="1" applyProtection="1">
      <alignment horizontal="center" vertical="center" wrapText="1"/>
      <protection locked="0"/>
    </xf>
    <xf numFmtId="0" fontId="9" fillId="4" borderId="7" xfId="49" applyFont="1" applyFill="1" applyBorder="1" applyAlignment="1" applyProtection="1">
      <alignment horizontal="center" vertical="center"/>
      <protection locked="0"/>
    </xf>
    <xf numFmtId="0" fontId="6" fillId="3" borderId="4" xfId="49" applyFont="1" applyFill="1" applyBorder="1" applyAlignment="1" applyProtection="1">
      <alignment horizontal="center" vertical="center"/>
      <protection locked="0"/>
    </xf>
    <xf numFmtId="0" fontId="6" fillId="5" borderId="2" xfId="49" applyFont="1" applyFill="1" applyBorder="1" applyAlignment="1" applyProtection="1">
      <alignment horizontal="left" vertical="center" wrapText="1"/>
    </xf>
    <xf numFmtId="0" fontId="7" fillId="5" borderId="5" xfId="49" applyFont="1" applyFill="1" applyBorder="1" applyAlignment="1" applyProtection="1">
      <alignment horizontal="left" vertical="center" wrapText="1"/>
    </xf>
    <xf numFmtId="0" fontId="6" fillId="3" borderId="4" xfId="49" applyFont="1" applyFill="1" applyBorder="1" applyAlignment="1" applyProtection="1">
      <alignment horizontal="center" vertical="center" wrapText="1"/>
    </xf>
    <xf numFmtId="0" fontId="10" fillId="5" borderId="2" xfId="49" applyFont="1" applyFill="1" applyBorder="1" applyAlignment="1">
      <alignment horizontal="left" vertical="center"/>
    </xf>
    <xf numFmtId="0" fontId="10" fillId="5" borderId="3" xfId="49" applyFont="1" applyFill="1" applyBorder="1" applyAlignment="1">
      <alignment horizontal="left" vertical="center"/>
    </xf>
    <xf numFmtId="0" fontId="6" fillId="3" borderId="5" xfId="49" applyFont="1" applyFill="1" applyBorder="1" applyAlignment="1" applyProtection="1">
      <alignment horizontal="center" vertical="center" wrapText="1"/>
    </xf>
    <xf numFmtId="49" fontId="11" fillId="6" borderId="4" xfId="49" applyNumberFormat="1" applyFont="1" applyFill="1" applyBorder="1" applyAlignment="1" applyProtection="1">
      <alignment horizontal="center" vertical="center"/>
      <protection locked="0"/>
    </xf>
    <xf numFmtId="0" fontId="7" fillId="7" borderId="4" xfId="49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/>
    <xf numFmtId="0" fontId="10" fillId="6" borderId="4" xfId="49" applyFont="1" applyFill="1" applyBorder="1" applyAlignment="1">
      <alignment horizontal="center" vertical="center"/>
    </xf>
    <xf numFmtId="0" fontId="10" fillId="6" borderId="4" xfId="49" applyFont="1" applyFill="1" applyBorder="1" applyAlignment="1" applyProtection="1">
      <alignment horizontal="center" vertical="center"/>
      <protection locked="0"/>
    </xf>
    <xf numFmtId="0" fontId="10" fillId="6" borderId="4" xfId="49" applyFont="1" applyFill="1" applyBorder="1" applyAlignment="1" applyProtection="1">
      <alignment horizontal="center" vertical="center" wrapText="1"/>
      <protection locked="0"/>
    </xf>
    <xf numFmtId="0" fontId="10" fillId="7" borderId="4" xfId="49" applyFont="1" applyFill="1" applyBorder="1" applyAlignment="1">
      <alignment horizontal="center" vertical="center"/>
    </xf>
    <xf numFmtId="0" fontId="10" fillId="7" borderId="4" xfId="49" applyFont="1" applyFill="1" applyBorder="1" applyAlignment="1" applyProtection="1">
      <alignment horizontal="center" vertical="center"/>
      <protection locked="0"/>
    </xf>
    <xf numFmtId="0" fontId="10" fillId="7" borderId="4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wrapText="1"/>
    </xf>
    <xf numFmtId="0" fontId="7" fillId="0" borderId="0" xfId="0" applyFont="1" applyFill="1" applyBorder="1" applyAlignment="1"/>
    <xf numFmtId="0" fontId="10" fillId="7" borderId="4" xfId="49" applyFont="1" applyFill="1" applyBorder="1" applyAlignment="1" applyProtection="1">
      <alignment horizontal="left" vertical="center" wrapText="1"/>
      <protection locked="0"/>
    </xf>
    <xf numFmtId="0" fontId="10" fillId="7" borderId="4" xfId="49" applyFont="1" applyFill="1" applyBorder="1" applyAlignment="1" applyProtection="1">
      <alignment horizontal="center" vertical="center"/>
    </xf>
    <xf numFmtId="0" fontId="10" fillId="6" borderId="4" xfId="49" applyFont="1" applyFill="1" applyBorder="1" applyAlignment="1" applyProtection="1">
      <alignment horizontal="left" vertical="center" wrapText="1"/>
      <protection locked="0"/>
    </xf>
    <xf numFmtId="0" fontId="10" fillId="6" borderId="4" xfId="49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Continuous" vertical="center"/>
    </xf>
    <xf numFmtId="0" fontId="8" fillId="3" borderId="5" xfId="49" applyFont="1" applyFill="1" applyBorder="1" applyAlignment="1" applyProtection="1">
      <alignment horizontal="centerContinuous" vertical="center"/>
    </xf>
    <xf numFmtId="0" fontId="9" fillId="4" borderId="8" xfId="49" applyFont="1" applyFill="1" applyBorder="1" applyAlignment="1" applyProtection="1">
      <alignment horizontal="center" vertical="center"/>
      <protection locked="0"/>
    </xf>
    <xf numFmtId="0" fontId="9" fillId="4" borderId="9" xfId="49" applyFont="1" applyFill="1" applyBorder="1" applyAlignment="1" applyProtection="1">
      <alignment horizontal="center" vertical="center"/>
      <protection locked="0"/>
    </xf>
    <xf numFmtId="14" fontId="6" fillId="3" borderId="4" xfId="0" applyNumberFormat="1" applyFont="1" applyFill="1" applyBorder="1" applyAlignment="1">
      <alignment horizontal="center" vertical="center"/>
    </xf>
    <xf numFmtId="0" fontId="10" fillId="5" borderId="5" xfId="49" applyFont="1" applyFill="1" applyBorder="1" applyAlignment="1">
      <alignment horizontal="left" vertical="center"/>
    </xf>
    <xf numFmtId="49" fontId="12" fillId="8" borderId="4" xfId="49" applyNumberFormat="1" applyFont="1" applyFill="1" applyBorder="1" applyAlignment="1" applyProtection="1">
      <alignment horizontal="left" vertical="center"/>
      <protection locked="0"/>
    </xf>
    <xf numFmtId="49" fontId="12" fillId="9" borderId="4" xfId="49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Fill="1" applyAlignment="1">
      <alignment horizontal="center" vertical="center"/>
    </xf>
    <xf numFmtId="0" fontId="13" fillId="0" borderId="10" xfId="49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Alignment="1"/>
    <xf numFmtId="0" fontId="15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6" fillId="0" borderId="0" xfId="0" applyNumberFormat="1" applyFont="1" applyFill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vertical="center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10" xfId="49" applyFont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0" xfId="0" applyNumberFormat="1" applyFont="1" applyFill="1" applyBorder="1" applyAlignment="1" applyProtection="1">
      <alignment horizontal="left" vertical="center"/>
    </xf>
    <xf numFmtId="0" fontId="1" fillId="0" borderId="10" xfId="49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1" fillId="10" borderId="10" xfId="0" applyFont="1" applyFill="1" applyBorder="1" applyAlignment="1">
      <alignment horizontal="left" vertical="center"/>
    </xf>
    <xf numFmtId="0" fontId="1" fillId="0" borderId="10" xfId="0" applyNumberFormat="1" applyFont="1" applyFill="1" applyBorder="1" applyAlignment="1" applyProtection="1">
      <alignment horizontal="left" vertical="center" wrapText="1"/>
    </xf>
    <xf numFmtId="0" fontId="1" fillId="0" borderId="10" xfId="49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/>
    </xf>
    <xf numFmtId="0" fontId="17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/>
    </xf>
    <xf numFmtId="0" fontId="20" fillId="0" borderId="10" xfId="0" applyFont="1" applyFill="1" applyBorder="1" applyAlignment="1">
      <alignment horizontal="left" vertical="center" wrapText="1"/>
    </xf>
    <xf numFmtId="0" fontId="20" fillId="0" borderId="0" xfId="0" applyFont="1" applyBorder="1">
      <alignment vertical="center"/>
    </xf>
    <xf numFmtId="0" fontId="23" fillId="0" borderId="0" xfId="0" applyFont="1" applyBorder="1">
      <alignment vertical="center"/>
    </xf>
    <xf numFmtId="0" fontId="24" fillId="0" borderId="0" xfId="0" applyFont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5" fillId="0" borderId="10" xfId="0" applyNumberFormat="1" applyFont="1" applyFill="1" applyBorder="1" applyAlignment="1" applyProtection="1">
      <alignment horizontal="left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27" fillId="0" borderId="0" xfId="49" applyFont="1" applyFill="1" applyBorder="1" applyAlignment="1">
      <alignment horizontal="center" vertical="center"/>
    </xf>
    <xf numFmtId="0" fontId="19" fillId="0" borderId="0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wmf"/><Relationship Id="rId8" Type="http://schemas.openxmlformats.org/officeDocument/2006/relationships/image" Target="../media/image8.wmf"/><Relationship Id="rId7" Type="http://schemas.openxmlformats.org/officeDocument/2006/relationships/image" Target="../media/image7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wmf"/><Relationship Id="rId35" Type="http://schemas.openxmlformats.org/officeDocument/2006/relationships/image" Target="../media/image35.wmf"/><Relationship Id="rId34" Type="http://schemas.openxmlformats.org/officeDocument/2006/relationships/image" Target="../media/image34.wmf"/><Relationship Id="rId33" Type="http://schemas.openxmlformats.org/officeDocument/2006/relationships/image" Target="../media/image33.wmf"/><Relationship Id="rId32" Type="http://schemas.openxmlformats.org/officeDocument/2006/relationships/image" Target="../media/image32.wmf"/><Relationship Id="rId31" Type="http://schemas.openxmlformats.org/officeDocument/2006/relationships/image" Target="../media/image31.wmf"/><Relationship Id="rId30" Type="http://schemas.openxmlformats.org/officeDocument/2006/relationships/image" Target="../media/image30.wmf"/><Relationship Id="rId3" Type="http://schemas.openxmlformats.org/officeDocument/2006/relationships/image" Target="../media/image3.wmf"/><Relationship Id="rId29" Type="http://schemas.openxmlformats.org/officeDocument/2006/relationships/image" Target="../media/image29.wmf"/><Relationship Id="rId28" Type="http://schemas.openxmlformats.org/officeDocument/2006/relationships/image" Target="../media/image28.wmf"/><Relationship Id="rId27" Type="http://schemas.openxmlformats.org/officeDocument/2006/relationships/image" Target="../media/image27.wmf"/><Relationship Id="rId26" Type="http://schemas.openxmlformats.org/officeDocument/2006/relationships/image" Target="../media/image26.wmf"/><Relationship Id="rId25" Type="http://schemas.openxmlformats.org/officeDocument/2006/relationships/image" Target="../media/image25.wmf"/><Relationship Id="rId24" Type="http://schemas.openxmlformats.org/officeDocument/2006/relationships/image" Target="../media/image24.wmf"/><Relationship Id="rId23" Type="http://schemas.openxmlformats.org/officeDocument/2006/relationships/image" Target="../media/image23.wmf"/><Relationship Id="rId22" Type="http://schemas.openxmlformats.org/officeDocument/2006/relationships/image" Target="../media/image22.wmf"/><Relationship Id="rId21" Type="http://schemas.openxmlformats.org/officeDocument/2006/relationships/image" Target="../media/image21.wmf"/><Relationship Id="rId20" Type="http://schemas.openxmlformats.org/officeDocument/2006/relationships/image" Target="../media/image20.wmf"/><Relationship Id="rId2" Type="http://schemas.openxmlformats.org/officeDocument/2006/relationships/image" Target="../media/image2.wmf"/><Relationship Id="rId19" Type="http://schemas.openxmlformats.org/officeDocument/2006/relationships/image" Target="../media/image19.wmf"/><Relationship Id="rId18" Type="http://schemas.openxmlformats.org/officeDocument/2006/relationships/image" Target="../media/image18.w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wmf"/><Relationship Id="rId14" Type="http://schemas.openxmlformats.org/officeDocument/2006/relationships/image" Target="../media/image14.wmf"/><Relationship Id="rId13" Type="http://schemas.openxmlformats.org/officeDocument/2006/relationships/image" Target="../media/image13.wmf"/><Relationship Id="rId12" Type="http://schemas.openxmlformats.org/officeDocument/2006/relationships/image" Target="../media/image12.wmf"/><Relationship Id="rId11" Type="http://schemas.openxmlformats.org/officeDocument/2006/relationships/image" Target="../media/image11.wmf"/><Relationship Id="rId10" Type="http://schemas.openxmlformats.org/officeDocument/2006/relationships/image" Target="../media/image10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2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0</xdr:row>
      <xdr:rowOff>228600</xdr:rowOff>
    </xdr:to>
    <xdr:pic>
      <xdr:nvPicPr>
        <xdr:cNvPr id="3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935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4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5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6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8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9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10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11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12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13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14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15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16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17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18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19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20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21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22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23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24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25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26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27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28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29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30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31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32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33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34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35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36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37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38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657225</xdr:colOff>
      <xdr:row>0</xdr:row>
      <xdr:rowOff>152400</xdr:rowOff>
    </xdr:to>
    <xdr:sp>
      <xdr:nvSpPr>
        <xdr:cNvPr id="228" name="Host Control  8"/>
        <xdr:cNvSpPr/>
      </xdr:nvSpPr>
      <xdr:spPr>
        <a:xfrm>
          <a:off x="8292465" y="0"/>
          <a:ext cx="657225" cy="152400"/>
        </a:xfrm>
        <a:prstGeom prst="rect">
          <a:avLst/>
        </a:prstGeom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681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0</xdr:row>
      <xdr:rowOff>228600</xdr:rowOff>
    </xdr:to>
    <xdr:pic>
      <xdr:nvPicPr>
        <xdr:cNvPr id="682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935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683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684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685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686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687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688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689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690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691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692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693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694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695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696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697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698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699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00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01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02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03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04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05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06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07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08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09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10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11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12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13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14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15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16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17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228600</xdr:rowOff>
    </xdr:to>
    <xdr:pic>
      <xdr:nvPicPr>
        <xdr:cNvPr id="718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0</xdr:row>
      <xdr:rowOff>228600</xdr:rowOff>
    </xdr:to>
    <xdr:pic>
      <xdr:nvPicPr>
        <xdr:cNvPr id="719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935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219075</xdr:rowOff>
    </xdr:to>
    <xdr:pic>
      <xdr:nvPicPr>
        <xdr:cNvPr id="720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228600</xdr:rowOff>
    </xdr:to>
    <xdr:pic>
      <xdr:nvPicPr>
        <xdr:cNvPr id="721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228600</xdr:rowOff>
    </xdr:to>
    <xdr:pic>
      <xdr:nvPicPr>
        <xdr:cNvPr id="722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228600</xdr:rowOff>
    </xdr:to>
    <xdr:pic>
      <xdr:nvPicPr>
        <xdr:cNvPr id="723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219075</xdr:rowOff>
    </xdr:to>
    <xdr:pic>
      <xdr:nvPicPr>
        <xdr:cNvPr id="724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219075</xdr:rowOff>
    </xdr:to>
    <xdr:pic>
      <xdr:nvPicPr>
        <xdr:cNvPr id="725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219075</xdr:rowOff>
    </xdr:to>
    <xdr:pic>
      <xdr:nvPicPr>
        <xdr:cNvPr id="726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219075</xdr:rowOff>
    </xdr:to>
    <xdr:pic>
      <xdr:nvPicPr>
        <xdr:cNvPr id="727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219075</xdr:rowOff>
    </xdr:to>
    <xdr:pic>
      <xdr:nvPicPr>
        <xdr:cNvPr id="728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219075</xdr:rowOff>
    </xdr:to>
    <xdr:pic>
      <xdr:nvPicPr>
        <xdr:cNvPr id="729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219075</xdr:rowOff>
    </xdr:to>
    <xdr:pic>
      <xdr:nvPicPr>
        <xdr:cNvPr id="730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219075</xdr:rowOff>
    </xdr:to>
    <xdr:pic>
      <xdr:nvPicPr>
        <xdr:cNvPr id="731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219075</xdr:rowOff>
    </xdr:to>
    <xdr:pic>
      <xdr:nvPicPr>
        <xdr:cNvPr id="732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219075</xdr:rowOff>
    </xdr:to>
    <xdr:pic>
      <xdr:nvPicPr>
        <xdr:cNvPr id="733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219075</xdr:rowOff>
    </xdr:to>
    <xdr:pic>
      <xdr:nvPicPr>
        <xdr:cNvPr id="734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228600</xdr:rowOff>
    </xdr:to>
    <xdr:pic>
      <xdr:nvPicPr>
        <xdr:cNvPr id="735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228600</xdr:rowOff>
    </xdr:to>
    <xdr:pic>
      <xdr:nvPicPr>
        <xdr:cNvPr id="736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228600</xdr:rowOff>
    </xdr:to>
    <xdr:pic>
      <xdr:nvPicPr>
        <xdr:cNvPr id="737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219075</xdr:rowOff>
    </xdr:to>
    <xdr:pic>
      <xdr:nvPicPr>
        <xdr:cNvPr id="738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219075</xdr:rowOff>
    </xdr:to>
    <xdr:pic>
      <xdr:nvPicPr>
        <xdr:cNvPr id="739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228600</xdr:rowOff>
    </xdr:to>
    <xdr:pic>
      <xdr:nvPicPr>
        <xdr:cNvPr id="740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228600</xdr:rowOff>
    </xdr:to>
    <xdr:pic>
      <xdr:nvPicPr>
        <xdr:cNvPr id="741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228600</xdr:rowOff>
    </xdr:to>
    <xdr:pic>
      <xdr:nvPicPr>
        <xdr:cNvPr id="742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228600</xdr:rowOff>
    </xdr:to>
    <xdr:pic>
      <xdr:nvPicPr>
        <xdr:cNvPr id="743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219075</xdr:rowOff>
    </xdr:to>
    <xdr:pic>
      <xdr:nvPicPr>
        <xdr:cNvPr id="744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228600</xdr:rowOff>
    </xdr:to>
    <xdr:pic>
      <xdr:nvPicPr>
        <xdr:cNvPr id="745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228600</xdr:rowOff>
    </xdr:to>
    <xdr:pic>
      <xdr:nvPicPr>
        <xdr:cNvPr id="746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228600</xdr:rowOff>
    </xdr:to>
    <xdr:pic>
      <xdr:nvPicPr>
        <xdr:cNvPr id="747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228600</xdr:rowOff>
    </xdr:to>
    <xdr:pic>
      <xdr:nvPicPr>
        <xdr:cNvPr id="748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228600</xdr:rowOff>
    </xdr:to>
    <xdr:pic>
      <xdr:nvPicPr>
        <xdr:cNvPr id="749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219075</xdr:rowOff>
    </xdr:to>
    <xdr:pic>
      <xdr:nvPicPr>
        <xdr:cNvPr id="750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219075</xdr:rowOff>
    </xdr:to>
    <xdr:pic>
      <xdr:nvPicPr>
        <xdr:cNvPr id="751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228600</xdr:rowOff>
    </xdr:to>
    <xdr:pic>
      <xdr:nvPicPr>
        <xdr:cNvPr id="752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219075</xdr:rowOff>
    </xdr:to>
    <xdr:pic>
      <xdr:nvPicPr>
        <xdr:cNvPr id="753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228600</xdr:rowOff>
    </xdr:to>
    <xdr:pic>
      <xdr:nvPicPr>
        <xdr:cNvPr id="754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542290</xdr:colOff>
      <xdr:row>0</xdr:row>
      <xdr:rowOff>228600</xdr:rowOff>
    </xdr:to>
    <xdr:pic>
      <xdr:nvPicPr>
        <xdr:cNvPr id="755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112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0</xdr:row>
      <xdr:rowOff>228600</xdr:rowOff>
    </xdr:to>
    <xdr:pic>
      <xdr:nvPicPr>
        <xdr:cNvPr id="756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935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57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0</xdr:row>
      <xdr:rowOff>228600</xdr:rowOff>
    </xdr:to>
    <xdr:pic>
      <xdr:nvPicPr>
        <xdr:cNvPr id="758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935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59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60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61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62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63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64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65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66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67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68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69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70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71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72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73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74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75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76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77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78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79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80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81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82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83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84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85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86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87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88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89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90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91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92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93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39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0</xdr:row>
      <xdr:rowOff>228600</xdr:rowOff>
    </xdr:to>
    <xdr:pic>
      <xdr:nvPicPr>
        <xdr:cNvPr id="40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935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41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42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43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44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45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46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47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48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49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50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51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52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53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54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55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56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57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58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59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60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61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62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63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64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65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66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67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68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69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0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1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2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3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74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5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6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0</xdr:row>
      <xdr:rowOff>228600</xdr:rowOff>
    </xdr:to>
    <xdr:pic>
      <xdr:nvPicPr>
        <xdr:cNvPr id="77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935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79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914400</xdr:colOff>
      <xdr:row>0</xdr:row>
      <xdr:rowOff>228600</xdr:rowOff>
    </xdr:to>
    <xdr:pic>
      <xdr:nvPicPr>
        <xdr:cNvPr id="80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935" y="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81" name="Host Control  5540" hidden="1"/>
        <xdr:cNvPicPr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82" name="Host Control  5541" hidden="1"/>
        <xdr:cNvPicPr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83" name="Host Control  5542" hidden="1"/>
        <xdr:cNvPicPr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84" name="Host Control  5543" hidden="1"/>
        <xdr:cNvPicPr>
          <a:picLocks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85" name="Host Control  5544" hidden="1"/>
        <xdr:cNvPicPr>
          <a:picLocks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86" name="Host Control  5545" hidden="1"/>
        <xdr:cNvPicPr>
          <a:picLocks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87" name="Host Control  5546" hidden="1"/>
        <xdr:cNvPicPr>
          <a:picLocks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88" name="Host Control  5547" hidden="1"/>
        <xdr:cNvPicPr>
          <a:picLocks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89" name="Host Control  5548" hidden="1"/>
        <xdr:cNvPicPr>
          <a:picLocks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90" name="Host Control  5549" hidden="1"/>
        <xdr:cNvPicPr>
          <a:picLocks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91" name="Host Control  5550" hidden="1"/>
        <xdr:cNvPicPr>
          <a:picLocks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92" name="Host Control  5551" hidden="1"/>
        <xdr:cNvPicPr>
          <a:picLocks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93" name="Host Control  5552" hidden="1"/>
        <xdr:cNvPicPr>
          <a:picLocks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94" name="Host Control  5553" hidden="1"/>
        <xdr:cNvPicPr>
          <a:picLocks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95" name="Host Control  5554" hidden="1"/>
        <xdr:cNvPicPr>
          <a:picLocks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96" name="Host Control  5555" hidden="1"/>
        <xdr:cNvPicPr>
          <a:picLocks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97" name="Host Control  5556" hidden="1"/>
        <xdr:cNvPicPr>
          <a:picLocks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98" name="Host Control  5557" hidden="1"/>
        <xdr:cNvPicPr>
          <a:picLocks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99" name="Host Control  5558" hidden="1"/>
        <xdr:cNvPicPr>
          <a:picLocks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100" name="Host Control  5559" hidden="1"/>
        <xdr:cNvPicPr>
          <a:picLocks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101" name="Host Control  5560" hidden="1"/>
        <xdr:cNvPicPr>
          <a:picLocks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102" name="Host Control  5561" hidden="1"/>
        <xdr:cNvPicPr>
          <a:picLocks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103" name="Host Control  5562" hidden="1"/>
        <xdr:cNvPicPr>
          <a:picLocks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104" name="Host Control  5563" hidden="1"/>
        <xdr:cNvPicPr>
          <a:picLocks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105" name="Host Control  5564" hidden="1"/>
        <xdr:cNvPicPr>
          <a:picLocks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106" name="Host Control  5565" hidden="1"/>
        <xdr:cNvPicPr>
          <a:picLocks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107" name="Host Control  5566" hidden="1"/>
        <xdr:cNvPicPr>
          <a:picLocks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108" name="Host Control  5567" hidden="1"/>
        <xdr:cNvPicPr>
          <a:picLocks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109" name="Host Control  5568" hidden="1"/>
        <xdr:cNvPicPr>
          <a:picLocks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110" name="Host Control  5569" hidden="1"/>
        <xdr:cNvPicPr>
          <a:picLocks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111" name="Host Control  5570" hidden="1"/>
        <xdr:cNvPicPr>
          <a:picLocks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112" name="Host Control  5571" hidden="1"/>
        <xdr:cNvPicPr>
          <a:picLocks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113" name="Host Control  5572" hidden="1"/>
        <xdr:cNvPicPr>
          <a:picLocks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219075</xdr:rowOff>
    </xdr:to>
    <xdr:pic>
      <xdr:nvPicPr>
        <xdr:cNvPr id="114" name="Host Control  5573" hidden="1"/>
        <xdr:cNvPicPr>
          <a:picLocks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504825</xdr:colOff>
      <xdr:row>0</xdr:row>
      <xdr:rowOff>228600</xdr:rowOff>
    </xdr:to>
    <xdr:pic>
      <xdr:nvPicPr>
        <xdr:cNvPr id="115" name="Host Control  5574" hidden="1"/>
        <xdr:cNvPicPr>
          <a:picLocks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87376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545465</xdr:colOff>
      <xdr:row>4</xdr:row>
      <xdr:rowOff>228600</xdr:rowOff>
    </xdr:to>
    <xdr:pic>
      <xdr:nvPicPr>
        <xdr:cNvPr id="78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9319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914400</xdr:colOff>
      <xdr:row>4</xdr:row>
      <xdr:rowOff>228600</xdr:rowOff>
    </xdr:to>
    <xdr:pic>
      <xdr:nvPicPr>
        <xdr:cNvPr id="116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935" y="139319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545465</xdr:colOff>
      <xdr:row>6</xdr:row>
      <xdr:rowOff>30480</xdr:rowOff>
    </xdr:to>
    <xdr:pic>
      <xdr:nvPicPr>
        <xdr:cNvPr id="117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7419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914400</xdr:colOff>
      <xdr:row>6</xdr:row>
      <xdr:rowOff>30480</xdr:rowOff>
    </xdr:to>
    <xdr:pic>
      <xdr:nvPicPr>
        <xdr:cNvPr id="118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935" y="1774190"/>
          <a:ext cx="914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14</xdr:col>
      <xdr:colOff>130810</xdr:colOff>
      <xdr:row>25</xdr:row>
      <xdr:rowOff>314960</xdr:rowOff>
    </xdr:to>
    <xdr:pic>
      <xdr:nvPicPr>
        <xdr:cNvPr id="119" name="图片 118" descr="二氧化碳气体检测管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1107420" y="4489450"/>
          <a:ext cx="3216910" cy="242189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21</xdr:col>
      <xdr:colOff>338455</xdr:colOff>
      <xdr:row>26</xdr:row>
      <xdr:rowOff>139700</xdr:rowOff>
    </xdr:to>
    <xdr:pic>
      <xdr:nvPicPr>
        <xdr:cNvPr id="120" name="图片 119" descr="水分检测管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5427960" y="4489450"/>
          <a:ext cx="3424555" cy="256413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17</xdr:row>
      <xdr:rowOff>0</xdr:rowOff>
    </xdr:from>
    <xdr:to>
      <xdr:col>27</xdr:col>
      <xdr:colOff>301625</xdr:colOff>
      <xdr:row>27</xdr:row>
      <xdr:rowOff>66040</xdr:rowOff>
    </xdr:to>
    <xdr:pic>
      <xdr:nvPicPr>
        <xdr:cNvPr id="121" name="图片 120" descr="一氧化碳气体检测管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9131280" y="4489450"/>
          <a:ext cx="3387725" cy="28079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1</xdr:col>
      <xdr:colOff>545465</xdr:colOff>
      <xdr:row>78</xdr:row>
      <xdr:rowOff>211455</xdr:rowOff>
    </xdr:to>
    <xdr:pic>
      <xdr:nvPicPr>
        <xdr:cNvPr id="122" name="Host Control  585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817330"/>
          <a:ext cx="91440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914400</xdr:colOff>
      <xdr:row>78</xdr:row>
      <xdr:rowOff>211455</xdr:rowOff>
    </xdr:to>
    <xdr:pic>
      <xdr:nvPicPr>
        <xdr:cNvPr id="123" name="Host Control  4923" hidden="1"/>
        <xdr:cNvPicPr>
          <a:picLocks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935" y="21817330"/>
          <a:ext cx="914400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2024.8.13&#24341;&#29289;&#35746;&#36141;(LNA-TaqMan&#24341;&#29289;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引物合成订购表"/>
      <sheetName val="纯化方法说明"/>
      <sheetName val="修饰名称"/>
      <sheetName val="填写示例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00"/>
  <sheetViews>
    <sheetView tabSelected="1" zoomScale="115" zoomScaleNormal="115" workbookViewId="0">
      <selection activeCell="A2" sqref="A2:A87"/>
    </sheetView>
  </sheetViews>
  <sheetFormatPr defaultColWidth="9" defaultRowHeight="14.4"/>
  <cols>
    <col min="1" max="1" width="5.37962962962963" customWidth="1"/>
    <col min="2" max="2" width="36.0925925925926" customWidth="1"/>
    <col min="3" max="3" width="26.5185185185185" customWidth="1"/>
    <col min="4" max="4" width="28.2592592592593" customWidth="1"/>
    <col min="5" max="5" width="17.6111111111111" customWidth="1"/>
    <col min="6" max="6" width="7.05555555555556" customWidth="1"/>
    <col min="7" max="7" width="9.87962962962963" customWidth="1"/>
    <col min="8" max="8" width="22.1666666666667" customWidth="1"/>
  </cols>
  <sheetData>
    <row r="1" s="55" customFormat="1" ht="18.5" customHeight="1" spans="1:12">
      <c r="A1" s="69" t="s">
        <v>0</v>
      </c>
      <c r="B1" s="70" t="s">
        <v>1</v>
      </c>
      <c r="C1" s="70" t="s">
        <v>2</v>
      </c>
      <c r="D1" s="70" t="s">
        <v>3</v>
      </c>
      <c r="E1" s="70" t="s">
        <v>4</v>
      </c>
      <c r="F1" s="70" t="s">
        <v>5</v>
      </c>
      <c r="G1" s="70" t="s">
        <v>6</v>
      </c>
      <c r="H1" s="70" t="s">
        <v>7</v>
      </c>
      <c r="I1" s="69" t="s">
        <v>8</v>
      </c>
      <c r="J1" s="69" t="s">
        <v>9</v>
      </c>
      <c r="K1" s="69" t="s">
        <v>10</v>
      </c>
      <c r="L1" s="69"/>
    </row>
    <row r="2" s="56" customFormat="1" ht="30" customHeight="1" spans="1:13">
      <c r="A2" s="71">
        <v>1</v>
      </c>
      <c r="B2" s="71" t="s">
        <v>11</v>
      </c>
      <c r="C2" s="71" t="s">
        <v>12</v>
      </c>
      <c r="D2" s="72"/>
      <c r="E2" s="72"/>
      <c r="F2" s="71">
        <v>10</v>
      </c>
      <c r="G2" s="71" t="s">
        <v>13</v>
      </c>
      <c r="H2" s="71" t="s">
        <v>14</v>
      </c>
      <c r="I2" s="72"/>
      <c r="J2" s="72"/>
      <c r="K2" s="72"/>
      <c r="L2" s="72"/>
      <c r="M2" s="84"/>
    </row>
    <row r="3" s="56" customFormat="1" ht="30" customHeight="1" spans="1:13">
      <c r="A3" s="71">
        <v>2</v>
      </c>
      <c r="B3" s="71" t="s">
        <v>11</v>
      </c>
      <c r="C3" s="71" t="s">
        <v>15</v>
      </c>
      <c r="D3" s="72"/>
      <c r="E3" s="72"/>
      <c r="F3" s="71">
        <v>10</v>
      </c>
      <c r="G3" s="71" t="s">
        <v>13</v>
      </c>
      <c r="H3" s="71" t="s">
        <v>14</v>
      </c>
      <c r="I3" s="72"/>
      <c r="J3" s="72"/>
      <c r="K3" s="72"/>
      <c r="L3" s="72"/>
      <c r="M3" s="84"/>
    </row>
    <row r="4" s="57" customFormat="1" ht="31.2" spans="1:13">
      <c r="A4" s="71">
        <v>3</v>
      </c>
      <c r="B4" s="71" t="s">
        <v>16</v>
      </c>
      <c r="C4" s="71" t="s">
        <v>17</v>
      </c>
      <c r="D4" s="71"/>
      <c r="E4" s="71"/>
      <c r="F4" s="71">
        <v>50</v>
      </c>
      <c r="G4" s="71" t="s">
        <v>13</v>
      </c>
      <c r="H4" s="71" t="s">
        <v>18</v>
      </c>
      <c r="I4" s="73"/>
      <c r="J4" s="73"/>
      <c r="K4" s="73"/>
      <c r="L4" s="73"/>
      <c r="M4" s="85"/>
    </row>
    <row r="5" s="56" customFormat="1" ht="30" customHeight="1" spans="1:13">
      <c r="A5" s="71">
        <v>4</v>
      </c>
      <c r="B5" s="71" t="s">
        <v>19</v>
      </c>
      <c r="C5" s="71" t="s">
        <v>20</v>
      </c>
      <c r="D5" s="72"/>
      <c r="E5" s="72" t="s">
        <v>21</v>
      </c>
      <c r="F5" s="71">
        <v>5</v>
      </c>
      <c r="G5" s="71" t="s">
        <v>13</v>
      </c>
      <c r="H5" s="71" t="s">
        <v>22</v>
      </c>
      <c r="I5" s="72"/>
      <c r="J5" s="72"/>
      <c r="K5" s="72"/>
      <c r="L5" s="72"/>
      <c r="M5" s="84"/>
    </row>
    <row r="6" s="57" customFormat="1" ht="15.6" spans="1:13">
      <c r="A6" s="71">
        <v>5</v>
      </c>
      <c r="B6" s="73" t="s">
        <v>23</v>
      </c>
      <c r="C6" s="73" t="s">
        <v>24</v>
      </c>
      <c r="D6" s="73"/>
      <c r="E6" s="73"/>
      <c r="F6" s="73">
        <v>50</v>
      </c>
      <c r="G6" s="73" t="s">
        <v>13</v>
      </c>
      <c r="H6" s="73" t="s">
        <v>18</v>
      </c>
      <c r="I6" s="73"/>
      <c r="J6" s="73"/>
      <c r="K6" s="73"/>
      <c r="L6" s="73"/>
      <c r="M6" s="85"/>
    </row>
    <row r="7" s="58" customFormat="1" ht="15.6" spans="1:12">
      <c r="A7" s="71">
        <v>6</v>
      </c>
      <c r="B7" s="72" t="s">
        <v>25</v>
      </c>
      <c r="C7" s="72"/>
      <c r="D7" s="72"/>
      <c r="E7" s="72"/>
      <c r="F7" s="72">
        <v>1</v>
      </c>
      <c r="G7" s="72" t="s">
        <v>26</v>
      </c>
      <c r="H7" s="72"/>
      <c r="I7" s="72"/>
      <c r="J7" s="72"/>
      <c r="K7" s="72"/>
      <c r="L7" s="72"/>
    </row>
    <row r="8" s="58" customFormat="1" ht="15.6" spans="1:12">
      <c r="A8" s="71">
        <v>7</v>
      </c>
      <c r="B8" s="72" t="s">
        <v>27</v>
      </c>
      <c r="C8" s="72"/>
      <c r="D8" s="72"/>
      <c r="E8" s="72" t="s">
        <v>28</v>
      </c>
      <c r="F8" s="72">
        <v>1</v>
      </c>
      <c r="G8" s="72" t="s">
        <v>29</v>
      </c>
      <c r="H8" s="72" t="s">
        <v>30</v>
      </c>
      <c r="I8" s="72"/>
      <c r="J8" s="72"/>
      <c r="K8" s="72"/>
      <c r="L8" s="72"/>
    </row>
    <row r="9" ht="21" customHeight="1" spans="1:12">
      <c r="A9" s="71">
        <v>8</v>
      </c>
      <c r="B9" s="73" t="s">
        <v>31</v>
      </c>
      <c r="C9" s="73" t="s">
        <v>32</v>
      </c>
      <c r="D9" s="73" t="s">
        <v>33</v>
      </c>
      <c r="E9" s="73"/>
      <c r="F9" s="73">
        <v>10</v>
      </c>
      <c r="G9" s="73" t="s">
        <v>34</v>
      </c>
      <c r="H9" s="73"/>
      <c r="I9" s="73"/>
      <c r="J9" s="73"/>
      <c r="K9" s="73"/>
      <c r="L9" s="73"/>
    </row>
    <row r="10" ht="18" customHeight="1" spans="1:12">
      <c r="A10" s="71">
        <v>9</v>
      </c>
      <c r="B10" s="73" t="s">
        <v>35</v>
      </c>
      <c r="C10" s="73" t="s">
        <v>36</v>
      </c>
      <c r="D10" s="73"/>
      <c r="E10" s="73"/>
      <c r="F10" s="73">
        <v>2</v>
      </c>
      <c r="G10" s="73" t="s">
        <v>13</v>
      </c>
      <c r="H10" s="73"/>
      <c r="I10" s="73"/>
      <c r="J10" s="73"/>
      <c r="K10" s="73"/>
      <c r="L10" s="73"/>
    </row>
    <row r="11" ht="18" customHeight="1" spans="1:12">
      <c r="A11" s="71">
        <v>10</v>
      </c>
      <c r="B11" s="73" t="s">
        <v>37</v>
      </c>
      <c r="C11" s="73" t="s">
        <v>38</v>
      </c>
      <c r="D11" s="73" t="s">
        <v>39</v>
      </c>
      <c r="E11" s="73"/>
      <c r="F11" s="73">
        <v>30</v>
      </c>
      <c r="G11" s="73" t="s">
        <v>13</v>
      </c>
      <c r="H11" s="73"/>
      <c r="I11" s="73"/>
      <c r="J11" s="73"/>
      <c r="K11" s="73"/>
      <c r="L11" s="73"/>
    </row>
    <row r="12" ht="21" customHeight="1" spans="1:12">
      <c r="A12" s="71">
        <v>11</v>
      </c>
      <c r="B12" s="74" t="s">
        <v>40</v>
      </c>
      <c r="C12" s="74" t="s">
        <v>41</v>
      </c>
      <c r="D12" s="74"/>
      <c r="E12" s="74"/>
      <c r="F12" s="74">
        <v>20</v>
      </c>
      <c r="G12" s="74" t="s">
        <v>34</v>
      </c>
      <c r="H12" s="74"/>
      <c r="I12" s="73"/>
      <c r="J12" s="73"/>
      <c r="K12" s="73"/>
      <c r="L12" s="73"/>
    </row>
    <row r="13" ht="17" customHeight="1" spans="1:12">
      <c r="A13" s="71">
        <v>12</v>
      </c>
      <c r="B13" s="74" t="s">
        <v>40</v>
      </c>
      <c r="C13" s="74" t="s">
        <v>42</v>
      </c>
      <c r="D13" s="74"/>
      <c r="E13" s="74"/>
      <c r="F13" s="74">
        <v>20</v>
      </c>
      <c r="G13" s="74" t="s">
        <v>34</v>
      </c>
      <c r="H13" s="74"/>
      <c r="I13" s="73"/>
      <c r="J13" s="73"/>
      <c r="K13" s="73"/>
      <c r="L13" s="73"/>
    </row>
    <row r="14" ht="18" customHeight="1" spans="1:12">
      <c r="A14" s="71">
        <v>13</v>
      </c>
      <c r="B14" s="74" t="s">
        <v>43</v>
      </c>
      <c r="C14" s="73"/>
      <c r="D14" s="74"/>
      <c r="E14" s="74"/>
      <c r="F14" s="74">
        <v>2</v>
      </c>
      <c r="G14" s="74" t="s">
        <v>44</v>
      </c>
      <c r="H14" s="74"/>
      <c r="I14" s="73"/>
      <c r="J14" s="73"/>
      <c r="K14" s="73"/>
      <c r="L14" s="73"/>
    </row>
    <row r="15" ht="18" customHeight="1" spans="1:12">
      <c r="A15" s="71">
        <v>14</v>
      </c>
      <c r="B15" s="74" t="s">
        <v>45</v>
      </c>
      <c r="C15" s="73"/>
      <c r="D15" s="74"/>
      <c r="E15" s="74"/>
      <c r="F15" s="74">
        <v>2</v>
      </c>
      <c r="G15" s="74" t="s">
        <v>44</v>
      </c>
      <c r="H15" s="74"/>
      <c r="I15" s="73"/>
      <c r="J15" s="73"/>
      <c r="K15" s="73"/>
      <c r="L15" s="73"/>
    </row>
    <row r="16" ht="18" customHeight="1" spans="1:12">
      <c r="A16" s="71">
        <v>15</v>
      </c>
      <c r="B16" s="74" t="s">
        <v>46</v>
      </c>
      <c r="C16" s="73"/>
      <c r="D16" s="74"/>
      <c r="E16" s="74"/>
      <c r="F16" s="74">
        <v>2</v>
      </c>
      <c r="G16" s="74" t="s">
        <v>44</v>
      </c>
      <c r="H16" s="74"/>
      <c r="I16" s="73"/>
      <c r="J16" s="73"/>
      <c r="K16" s="73"/>
      <c r="L16" s="73"/>
    </row>
    <row r="17" ht="18" customHeight="1" spans="1:12">
      <c r="A17" s="71">
        <v>16</v>
      </c>
      <c r="B17" s="73" t="s">
        <v>47</v>
      </c>
      <c r="C17" s="73"/>
      <c r="D17" s="73"/>
      <c r="E17" s="73"/>
      <c r="F17" s="73">
        <v>1</v>
      </c>
      <c r="G17" s="73" t="s">
        <v>29</v>
      </c>
      <c r="H17" s="73"/>
      <c r="I17" s="73"/>
      <c r="J17" s="73"/>
      <c r="K17" s="73"/>
      <c r="L17" s="73"/>
    </row>
    <row r="18" ht="18" customHeight="1" spans="1:12">
      <c r="A18" s="71">
        <v>17</v>
      </c>
      <c r="B18" s="73" t="s">
        <v>48</v>
      </c>
      <c r="C18" s="73"/>
      <c r="D18" s="73"/>
      <c r="E18" s="73"/>
      <c r="F18" s="73">
        <v>1</v>
      </c>
      <c r="G18" s="73" t="s">
        <v>29</v>
      </c>
      <c r="H18" s="73"/>
      <c r="I18" s="73"/>
      <c r="J18" s="73"/>
      <c r="K18" s="73"/>
      <c r="L18" s="73"/>
    </row>
    <row r="19" ht="18" customHeight="1" spans="1:12">
      <c r="A19" s="71">
        <v>18</v>
      </c>
      <c r="B19" s="73" t="s">
        <v>49</v>
      </c>
      <c r="C19" s="73" t="s">
        <v>50</v>
      </c>
      <c r="D19" s="73"/>
      <c r="E19" s="73"/>
      <c r="F19" s="73">
        <v>30</v>
      </c>
      <c r="G19" s="73" t="s">
        <v>26</v>
      </c>
      <c r="H19" s="73"/>
      <c r="I19" s="73"/>
      <c r="J19" s="73"/>
      <c r="K19" s="73"/>
      <c r="L19" s="73"/>
    </row>
    <row r="20" ht="18" customHeight="1" spans="1:12">
      <c r="A20" s="71">
        <v>19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="57" customFormat="1" ht="30.75" customHeight="1" spans="1:13">
      <c r="A21" s="71">
        <v>20</v>
      </c>
      <c r="B21" s="75" t="s">
        <v>51</v>
      </c>
      <c r="C21" s="75" t="s">
        <v>52</v>
      </c>
      <c r="D21" s="75"/>
      <c r="E21" s="75" t="s">
        <v>53</v>
      </c>
      <c r="F21" s="75">
        <v>30</v>
      </c>
      <c r="G21" s="75" t="s">
        <v>34</v>
      </c>
      <c r="H21" s="75"/>
      <c r="I21" s="73"/>
      <c r="J21" s="73"/>
      <c r="K21" s="73"/>
      <c r="L21" s="73"/>
      <c r="M21" s="85"/>
    </row>
    <row r="22" ht="24.95" customHeight="1" spans="1:13">
      <c r="A22" s="71">
        <v>21</v>
      </c>
      <c r="B22" s="75" t="s">
        <v>51</v>
      </c>
      <c r="C22" s="75" t="s">
        <v>54</v>
      </c>
      <c r="D22" s="75"/>
      <c r="E22" s="75" t="s">
        <v>53</v>
      </c>
      <c r="F22" s="75">
        <v>60</v>
      </c>
      <c r="G22" s="75" t="s">
        <v>34</v>
      </c>
      <c r="H22" s="75"/>
      <c r="I22" s="76"/>
      <c r="J22" s="76"/>
      <c r="K22" s="76"/>
      <c r="L22" s="76"/>
      <c r="M22" s="85"/>
    </row>
    <row r="23" s="57" customFormat="1" ht="15.6" spans="1:13">
      <c r="A23" s="71">
        <v>22</v>
      </c>
      <c r="B23" s="75" t="s">
        <v>51</v>
      </c>
      <c r="C23" s="75" t="s">
        <v>55</v>
      </c>
      <c r="D23" s="75"/>
      <c r="E23" s="75" t="s">
        <v>53</v>
      </c>
      <c r="F23" s="75">
        <v>60</v>
      </c>
      <c r="G23" s="75" t="s">
        <v>34</v>
      </c>
      <c r="H23" s="75"/>
      <c r="I23" s="73"/>
      <c r="J23" s="73"/>
      <c r="K23" s="73"/>
      <c r="L23" s="73"/>
      <c r="M23" s="85"/>
    </row>
    <row r="24" s="57" customFormat="1" ht="15.6" spans="1:13">
      <c r="A24" s="71">
        <v>23</v>
      </c>
      <c r="B24" s="73" t="s">
        <v>56</v>
      </c>
      <c r="C24" s="73">
        <v>30061260</v>
      </c>
      <c r="D24" s="73"/>
      <c r="E24" s="73" t="s">
        <v>57</v>
      </c>
      <c r="F24" s="75">
        <v>1</v>
      </c>
      <c r="G24" s="73" t="s">
        <v>13</v>
      </c>
      <c r="H24" s="73"/>
      <c r="I24" s="73"/>
      <c r="J24" s="73"/>
      <c r="K24" s="73"/>
      <c r="L24" s="73"/>
      <c r="M24" s="85"/>
    </row>
    <row r="25" s="56" customFormat="1" ht="25" customHeight="1" spans="1:13">
      <c r="A25" s="71">
        <v>24</v>
      </c>
      <c r="B25" s="76" t="s">
        <v>58</v>
      </c>
      <c r="C25" s="76" t="s">
        <v>59</v>
      </c>
      <c r="D25" s="76"/>
      <c r="E25" s="76"/>
      <c r="F25" s="76">
        <v>5</v>
      </c>
      <c r="G25" s="76" t="s">
        <v>13</v>
      </c>
      <c r="H25" s="76"/>
      <c r="I25" s="72"/>
      <c r="J25" s="72"/>
      <c r="K25" s="72"/>
      <c r="L25" s="72"/>
      <c r="M25" s="84"/>
    </row>
    <row r="26" s="57" customFormat="1" ht="25" customHeight="1" spans="1:13">
      <c r="A26" s="71">
        <v>25</v>
      </c>
      <c r="B26" s="76" t="s">
        <v>60</v>
      </c>
      <c r="C26" s="76" t="s">
        <v>61</v>
      </c>
      <c r="D26" s="76"/>
      <c r="E26" s="76"/>
      <c r="F26" s="76">
        <v>30</v>
      </c>
      <c r="G26" s="76" t="s">
        <v>34</v>
      </c>
      <c r="H26" s="76"/>
      <c r="I26" s="73"/>
      <c r="J26" s="73"/>
      <c r="K26" s="73"/>
      <c r="L26" s="73"/>
      <c r="M26" s="85"/>
    </row>
    <row r="27" s="57" customFormat="1" ht="25" customHeight="1" spans="1:13">
      <c r="A27" s="71">
        <v>26</v>
      </c>
      <c r="B27" s="76" t="s">
        <v>62</v>
      </c>
      <c r="C27" s="76" t="s">
        <v>63</v>
      </c>
      <c r="D27" s="76"/>
      <c r="E27" s="76"/>
      <c r="F27" s="76">
        <v>60</v>
      </c>
      <c r="G27" s="76" t="s">
        <v>34</v>
      </c>
      <c r="H27" s="76"/>
      <c r="I27" s="73"/>
      <c r="J27" s="73"/>
      <c r="K27" s="73"/>
      <c r="L27" s="73"/>
      <c r="M27" s="85"/>
    </row>
    <row r="28" ht="15.6" spans="1:13">
      <c r="A28" s="71">
        <v>27</v>
      </c>
      <c r="B28" s="73" t="s">
        <v>64</v>
      </c>
      <c r="C28" s="77" t="s">
        <v>65</v>
      </c>
      <c r="D28" s="72" t="s">
        <v>66</v>
      </c>
      <c r="E28" s="73" t="s">
        <v>66</v>
      </c>
      <c r="F28" s="77">
        <v>5</v>
      </c>
      <c r="G28" s="77" t="s">
        <v>34</v>
      </c>
      <c r="H28" s="73"/>
      <c r="I28" s="73"/>
      <c r="J28" s="73"/>
      <c r="K28" s="73"/>
      <c r="L28" s="73"/>
      <c r="M28" s="85"/>
    </row>
    <row r="29" ht="15.6" spans="1:13">
      <c r="A29" s="71">
        <v>28</v>
      </c>
      <c r="B29" s="73" t="s">
        <v>64</v>
      </c>
      <c r="C29" s="77" t="s">
        <v>67</v>
      </c>
      <c r="D29" s="72" t="s">
        <v>66</v>
      </c>
      <c r="E29" s="73" t="s">
        <v>66</v>
      </c>
      <c r="F29" s="77">
        <v>5</v>
      </c>
      <c r="G29" s="77" t="s">
        <v>34</v>
      </c>
      <c r="H29" s="73"/>
      <c r="I29" s="73"/>
      <c r="J29" s="73"/>
      <c r="K29" s="73"/>
      <c r="L29" s="73"/>
      <c r="M29" s="85"/>
    </row>
    <row r="30" ht="15.6" spans="1:13">
      <c r="A30" s="71">
        <v>29</v>
      </c>
      <c r="B30" s="73" t="s">
        <v>68</v>
      </c>
      <c r="C30" s="73" t="s">
        <v>69</v>
      </c>
      <c r="D30" s="72" t="s">
        <v>66</v>
      </c>
      <c r="E30" s="73" t="s">
        <v>70</v>
      </c>
      <c r="F30" s="77">
        <v>10</v>
      </c>
      <c r="G30" s="77" t="s">
        <v>71</v>
      </c>
      <c r="H30" s="73"/>
      <c r="I30" s="73"/>
      <c r="J30" s="73"/>
      <c r="K30" s="73"/>
      <c r="L30" s="73"/>
      <c r="M30" s="85"/>
    </row>
    <row r="31" ht="15.6" spans="1:13">
      <c r="A31" s="71">
        <v>30</v>
      </c>
      <c r="B31" s="73" t="s">
        <v>72</v>
      </c>
      <c r="C31" s="73" t="s">
        <v>73</v>
      </c>
      <c r="D31" s="72" t="s">
        <v>66</v>
      </c>
      <c r="E31" s="72" t="s">
        <v>66</v>
      </c>
      <c r="F31" s="77">
        <v>100</v>
      </c>
      <c r="G31" s="77" t="s">
        <v>34</v>
      </c>
      <c r="H31" s="73"/>
      <c r="I31" s="73"/>
      <c r="J31" s="73"/>
      <c r="K31" s="73"/>
      <c r="L31" s="73"/>
      <c r="M31" s="85"/>
    </row>
    <row r="32" s="59" customFormat="1" ht="17.4" spans="1:13">
      <c r="A32" s="71">
        <v>31</v>
      </c>
      <c r="B32" s="73" t="s">
        <v>74</v>
      </c>
      <c r="C32" s="73" t="s">
        <v>75</v>
      </c>
      <c r="D32" s="73"/>
      <c r="E32" s="73"/>
      <c r="F32" s="73">
        <v>20</v>
      </c>
      <c r="G32" s="73" t="s">
        <v>34</v>
      </c>
      <c r="H32" s="76"/>
      <c r="I32" s="76"/>
      <c r="J32" s="76"/>
      <c r="K32" s="76"/>
      <c r="L32" s="76"/>
      <c r="M32" s="86"/>
    </row>
    <row r="33" s="59" customFormat="1" ht="17.4" spans="1:13">
      <c r="A33" s="71">
        <v>32</v>
      </c>
      <c r="B33" s="73" t="s">
        <v>76</v>
      </c>
      <c r="C33" s="73" t="s">
        <v>17</v>
      </c>
      <c r="D33" s="73" t="s">
        <v>66</v>
      </c>
      <c r="E33" s="73" t="s">
        <v>77</v>
      </c>
      <c r="F33" s="73">
        <v>5</v>
      </c>
      <c r="G33" s="73" t="s">
        <v>13</v>
      </c>
      <c r="H33" s="76"/>
      <c r="I33" s="76"/>
      <c r="J33" s="76"/>
      <c r="K33" s="76"/>
      <c r="L33" s="76"/>
      <c r="M33" s="86"/>
    </row>
    <row r="34" s="59" customFormat="1" ht="17.4" spans="1:13">
      <c r="A34" s="71">
        <v>33</v>
      </c>
      <c r="B34" s="73" t="s">
        <v>78</v>
      </c>
      <c r="C34" s="73" t="s">
        <v>79</v>
      </c>
      <c r="D34" s="73" t="s">
        <v>80</v>
      </c>
      <c r="E34" s="73" t="s">
        <v>81</v>
      </c>
      <c r="F34" s="73">
        <v>1</v>
      </c>
      <c r="G34" s="73" t="s">
        <v>26</v>
      </c>
      <c r="H34" s="76"/>
      <c r="I34" s="76"/>
      <c r="J34" s="76"/>
      <c r="K34" s="76"/>
      <c r="L34" s="76"/>
      <c r="M34" s="86"/>
    </row>
    <row r="35" s="60" customFormat="1" ht="17.4" spans="1:13">
      <c r="A35" s="71">
        <v>34</v>
      </c>
      <c r="B35" s="73" t="s">
        <v>82</v>
      </c>
      <c r="C35" s="73" t="s">
        <v>83</v>
      </c>
      <c r="D35" s="73"/>
      <c r="E35" s="73" t="s">
        <v>84</v>
      </c>
      <c r="F35" s="73">
        <v>1</v>
      </c>
      <c r="G35" s="73" t="s">
        <v>85</v>
      </c>
      <c r="H35" s="73"/>
      <c r="I35" s="72"/>
      <c r="J35" s="72"/>
      <c r="K35" s="72"/>
      <c r="L35" s="72"/>
      <c r="M35" s="87"/>
    </row>
    <row r="36" ht="21" customHeight="1" spans="1:12">
      <c r="A36" s="71">
        <v>35</v>
      </c>
      <c r="B36" s="73" t="s">
        <v>86</v>
      </c>
      <c r="C36" s="73" t="s">
        <v>87</v>
      </c>
      <c r="D36" s="73" t="s">
        <v>66</v>
      </c>
      <c r="E36" s="73" t="s">
        <v>66</v>
      </c>
      <c r="F36" s="73">
        <v>2</v>
      </c>
      <c r="G36" s="73" t="s">
        <v>34</v>
      </c>
      <c r="H36" s="78" t="s">
        <v>88</v>
      </c>
      <c r="I36" s="73"/>
      <c r="J36" s="73"/>
      <c r="K36" s="73"/>
      <c r="L36" s="73"/>
    </row>
    <row r="37" ht="25" customHeight="1" spans="1:12">
      <c r="A37" s="71">
        <v>36</v>
      </c>
      <c r="B37" s="73" t="s">
        <v>89</v>
      </c>
      <c r="C37" s="73" t="s">
        <v>90</v>
      </c>
      <c r="D37" s="73" t="s">
        <v>66</v>
      </c>
      <c r="E37" s="73" t="s">
        <v>66</v>
      </c>
      <c r="F37" s="73">
        <v>2</v>
      </c>
      <c r="G37" s="73" t="s">
        <v>34</v>
      </c>
      <c r="H37" s="79" t="s">
        <v>91</v>
      </c>
      <c r="I37" s="73"/>
      <c r="J37" s="73"/>
      <c r="K37" s="73"/>
      <c r="L37" s="73"/>
    </row>
    <row r="38" ht="34" customHeight="1" spans="1:12">
      <c r="A38" s="71">
        <v>37</v>
      </c>
      <c r="B38" s="73" t="s">
        <v>92</v>
      </c>
      <c r="C38" s="74" t="s">
        <v>93</v>
      </c>
      <c r="D38" s="73" t="s">
        <v>66</v>
      </c>
      <c r="E38" s="73" t="s">
        <v>66</v>
      </c>
      <c r="F38" s="73">
        <v>1</v>
      </c>
      <c r="G38" s="73" t="s">
        <v>34</v>
      </c>
      <c r="H38" s="78" t="s">
        <v>94</v>
      </c>
      <c r="I38" s="73"/>
      <c r="J38" s="73"/>
      <c r="K38" s="73"/>
      <c r="L38" s="73"/>
    </row>
    <row r="39" ht="15.6" spans="1:12">
      <c r="A39" s="71">
        <v>38</v>
      </c>
      <c r="B39" s="73" t="s">
        <v>95</v>
      </c>
      <c r="C39" s="73" t="s">
        <v>96</v>
      </c>
      <c r="D39" s="73" t="s">
        <v>66</v>
      </c>
      <c r="E39" s="73" t="s">
        <v>66</v>
      </c>
      <c r="F39" s="73">
        <v>15</v>
      </c>
      <c r="G39" s="73" t="s">
        <v>34</v>
      </c>
      <c r="H39" s="78" t="s">
        <v>97</v>
      </c>
      <c r="I39" s="73"/>
      <c r="J39" s="73"/>
      <c r="K39" s="73"/>
      <c r="L39" s="73"/>
    </row>
    <row r="40" ht="15.6" spans="1:12">
      <c r="A40" s="71">
        <v>39</v>
      </c>
      <c r="B40" s="73" t="s">
        <v>98</v>
      </c>
      <c r="C40" s="73" t="s">
        <v>96</v>
      </c>
      <c r="D40" s="73" t="s">
        <v>66</v>
      </c>
      <c r="E40" s="73" t="s">
        <v>66</v>
      </c>
      <c r="F40" s="73">
        <v>15</v>
      </c>
      <c r="G40" s="73" t="s">
        <v>34</v>
      </c>
      <c r="H40" s="78" t="s">
        <v>97</v>
      </c>
      <c r="I40" s="73"/>
      <c r="J40" s="73"/>
      <c r="K40" s="73"/>
      <c r="L40" s="73"/>
    </row>
    <row r="41" ht="15.6" spans="1:12">
      <c r="A41" s="71">
        <v>40</v>
      </c>
      <c r="B41" s="73" t="s">
        <v>99</v>
      </c>
      <c r="C41" s="73" t="s">
        <v>100</v>
      </c>
      <c r="D41" s="73" t="s">
        <v>66</v>
      </c>
      <c r="E41" s="73" t="s">
        <v>66</v>
      </c>
      <c r="F41" s="73">
        <v>15</v>
      </c>
      <c r="G41" s="73" t="s">
        <v>34</v>
      </c>
      <c r="H41" s="78" t="s">
        <v>97</v>
      </c>
      <c r="I41" s="73"/>
      <c r="J41" s="73"/>
      <c r="K41" s="73"/>
      <c r="L41" s="73"/>
    </row>
    <row r="42" ht="15.6" spans="1:12">
      <c r="A42" s="71">
        <v>41</v>
      </c>
      <c r="B42" s="73" t="s">
        <v>99</v>
      </c>
      <c r="C42" s="73" t="s">
        <v>101</v>
      </c>
      <c r="D42" s="73" t="s">
        <v>66</v>
      </c>
      <c r="E42" s="73" t="s">
        <v>66</v>
      </c>
      <c r="F42" s="73">
        <v>15</v>
      </c>
      <c r="G42" s="73" t="s">
        <v>34</v>
      </c>
      <c r="H42" s="78" t="s">
        <v>97</v>
      </c>
      <c r="I42" s="73"/>
      <c r="J42" s="73"/>
      <c r="K42" s="73"/>
      <c r="L42" s="73"/>
    </row>
    <row r="43" ht="15.6" spans="1:12">
      <c r="A43" s="71">
        <v>42</v>
      </c>
      <c r="B43" s="73" t="s">
        <v>102</v>
      </c>
      <c r="C43" s="73" t="s">
        <v>103</v>
      </c>
      <c r="D43" s="73" t="s">
        <v>66</v>
      </c>
      <c r="E43" s="73" t="s">
        <v>66</v>
      </c>
      <c r="F43" s="73">
        <v>1</v>
      </c>
      <c r="G43" s="73" t="s">
        <v>44</v>
      </c>
      <c r="H43" s="78" t="s">
        <v>91</v>
      </c>
      <c r="I43" s="73"/>
      <c r="J43" s="73"/>
      <c r="K43" s="73"/>
      <c r="L43" s="73"/>
    </row>
    <row r="44" ht="15.6" spans="1:12">
      <c r="A44" s="71">
        <v>43</v>
      </c>
      <c r="B44" s="73" t="s">
        <v>104</v>
      </c>
      <c r="C44" s="73" t="s">
        <v>105</v>
      </c>
      <c r="D44" s="73" t="s">
        <v>66</v>
      </c>
      <c r="E44" s="73" t="s">
        <v>66</v>
      </c>
      <c r="F44" s="73">
        <v>10</v>
      </c>
      <c r="G44" s="73" t="s">
        <v>106</v>
      </c>
      <c r="H44" s="78" t="s">
        <v>91</v>
      </c>
      <c r="I44" s="73"/>
      <c r="J44" s="73"/>
      <c r="K44" s="73"/>
      <c r="L44" s="73"/>
    </row>
    <row r="45" ht="15.6" spans="1:12">
      <c r="A45" s="71">
        <v>44</v>
      </c>
      <c r="B45" s="73" t="s">
        <v>107</v>
      </c>
      <c r="C45" s="73" t="s">
        <v>108</v>
      </c>
      <c r="D45" s="73" t="s">
        <v>66</v>
      </c>
      <c r="E45" s="73" t="s">
        <v>66</v>
      </c>
      <c r="F45" s="73">
        <v>2</v>
      </c>
      <c r="G45" s="73" t="s">
        <v>34</v>
      </c>
      <c r="H45" s="78" t="s">
        <v>109</v>
      </c>
      <c r="I45" s="73"/>
      <c r="J45" s="73"/>
      <c r="K45" s="73"/>
      <c r="L45" s="73"/>
    </row>
    <row r="46" s="59" customFormat="1" ht="17.4" spans="1:13">
      <c r="A46" s="71">
        <v>45</v>
      </c>
      <c r="B46" s="76" t="s">
        <v>110</v>
      </c>
      <c r="C46" s="76" t="s">
        <v>111</v>
      </c>
      <c r="D46" s="76" t="s">
        <v>112</v>
      </c>
      <c r="E46" s="76" t="s">
        <v>113</v>
      </c>
      <c r="F46" s="76">
        <v>1</v>
      </c>
      <c r="G46" s="76" t="s">
        <v>44</v>
      </c>
      <c r="H46" s="76"/>
      <c r="I46" s="76"/>
      <c r="J46" s="76"/>
      <c r="K46" s="76"/>
      <c r="L46" s="76"/>
      <c r="M46" s="86"/>
    </row>
    <row r="47" s="59" customFormat="1" ht="17.4" spans="1:13">
      <c r="A47" s="71">
        <v>46</v>
      </c>
      <c r="B47" s="76" t="s">
        <v>114</v>
      </c>
      <c r="C47" s="76" t="s">
        <v>115</v>
      </c>
      <c r="D47" s="76" t="s">
        <v>116</v>
      </c>
      <c r="E47" s="76" t="s">
        <v>117</v>
      </c>
      <c r="F47" s="76">
        <v>2</v>
      </c>
      <c r="G47" s="76" t="s">
        <v>26</v>
      </c>
      <c r="H47" s="76"/>
      <c r="I47" s="76"/>
      <c r="J47" s="76"/>
      <c r="K47" s="76"/>
      <c r="L47" s="76"/>
      <c r="M47" s="86"/>
    </row>
    <row r="48" ht="18" customHeight="1" spans="1:12">
      <c r="A48" s="71">
        <v>47</v>
      </c>
      <c r="B48" s="73" t="s">
        <v>118</v>
      </c>
      <c r="C48" s="73" t="s">
        <v>119</v>
      </c>
      <c r="D48" s="73"/>
      <c r="E48" s="73"/>
      <c r="F48" s="73">
        <v>20</v>
      </c>
      <c r="G48" s="73" t="s">
        <v>13</v>
      </c>
      <c r="H48" s="73"/>
      <c r="I48" s="73"/>
      <c r="J48" s="73"/>
      <c r="K48" s="73"/>
      <c r="L48" s="73"/>
    </row>
    <row r="49" ht="18" customHeight="1" spans="1:12">
      <c r="A49" s="71">
        <v>48</v>
      </c>
      <c r="B49" s="73" t="s">
        <v>120</v>
      </c>
      <c r="C49" s="73" t="s">
        <v>121</v>
      </c>
      <c r="D49" s="73"/>
      <c r="E49" s="73"/>
      <c r="F49" s="73">
        <v>5</v>
      </c>
      <c r="G49" s="73" t="s">
        <v>122</v>
      </c>
      <c r="H49" s="73"/>
      <c r="I49" s="73"/>
      <c r="J49" s="73"/>
      <c r="K49" s="73"/>
      <c r="L49" s="73"/>
    </row>
    <row r="50" s="61" customFormat="1" ht="30" customHeight="1" spans="1:12">
      <c r="A50" s="71">
        <v>49</v>
      </c>
      <c r="B50" s="72" t="s">
        <v>123</v>
      </c>
      <c r="C50" s="72" t="s">
        <v>124</v>
      </c>
      <c r="D50" s="72"/>
      <c r="E50" s="72"/>
      <c r="F50" s="72">
        <v>1</v>
      </c>
      <c r="G50" s="72" t="s">
        <v>13</v>
      </c>
      <c r="H50" s="80"/>
      <c r="I50" s="88"/>
      <c r="J50" s="88"/>
      <c r="K50" s="88"/>
      <c r="L50" s="88"/>
    </row>
    <row r="51" customFormat="1" ht="36" customHeight="1" spans="1:12">
      <c r="A51" s="71">
        <v>50</v>
      </c>
      <c r="B51" s="74" t="s">
        <v>125</v>
      </c>
      <c r="C51" s="81"/>
      <c r="D51" s="75"/>
      <c r="E51" s="73" t="s">
        <v>126</v>
      </c>
      <c r="F51" s="75">
        <v>10</v>
      </c>
      <c r="G51" s="75" t="s">
        <v>71</v>
      </c>
      <c r="H51" s="75" t="s">
        <v>127</v>
      </c>
      <c r="I51" s="73"/>
      <c r="J51" s="73"/>
      <c r="K51" s="73"/>
      <c r="L51" s="73"/>
    </row>
    <row r="52" customFormat="1" ht="22.5" customHeight="1" spans="1:12">
      <c r="A52" s="71">
        <v>51</v>
      </c>
      <c r="B52" s="73" t="s">
        <v>128</v>
      </c>
      <c r="C52" s="75" t="s">
        <v>129</v>
      </c>
      <c r="D52" s="75"/>
      <c r="E52" s="75" t="s">
        <v>130</v>
      </c>
      <c r="F52" s="75">
        <v>1</v>
      </c>
      <c r="G52" s="75" t="s">
        <v>85</v>
      </c>
      <c r="H52" s="75" t="s">
        <v>131</v>
      </c>
      <c r="I52" s="73"/>
      <c r="J52" s="73"/>
      <c r="K52" s="73"/>
      <c r="L52" s="73"/>
    </row>
    <row r="53" customFormat="1" ht="34.5" customHeight="1" spans="1:12">
      <c r="A53" s="71">
        <v>52</v>
      </c>
      <c r="B53" s="74" t="s">
        <v>132</v>
      </c>
      <c r="C53" s="72" t="s">
        <v>133</v>
      </c>
      <c r="D53" s="74"/>
      <c r="E53" s="74" t="s">
        <v>134</v>
      </c>
      <c r="F53" s="74">
        <v>4</v>
      </c>
      <c r="G53" s="74" t="s">
        <v>71</v>
      </c>
      <c r="H53" s="71" t="s">
        <v>135</v>
      </c>
      <c r="I53" s="73"/>
      <c r="J53" s="73"/>
      <c r="K53" s="73"/>
      <c r="L53" s="73"/>
    </row>
    <row r="54" customFormat="1" ht="46.5" customHeight="1" spans="1:12">
      <c r="A54" s="71">
        <v>53</v>
      </c>
      <c r="B54" s="73" t="s">
        <v>136</v>
      </c>
      <c r="C54" s="82" t="s">
        <v>137</v>
      </c>
      <c r="D54" s="76"/>
      <c r="E54" s="76" t="s">
        <v>138</v>
      </c>
      <c r="F54" s="76">
        <v>2</v>
      </c>
      <c r="G54" s="76" t="s">
        <v>71</v>
      </c>
      <c r="H54" s="76" t="s">
        <v>139</v>
      </c>
      <c r="I54" s="73"/>
      <c r="J54" s="73"/>
      <c r="K54" s="73"/>
      <c r="L54" s="73"/>
    </row>
    <row r="55" s="59" customFormat="1" ht="17.4" spans="1:13">
      <c r="A55" s="71">
        <v>54</v>
      </c>
      <c r="B55" s="73" t="s">
        <v>74</v>
      </c>
      <c r="C55" s="73" t="s">
        <v>75</v>
      </c>
      <c r="D55" s="73"/>
      <c r="E55" s="73"/>
      <c r="F55" s="73">
        <v>20</v>
      </c>
      <c r="G55" s="73" t="s">
        <v>34</v>
      </c>
      <c r="H55" s="76"/>
      <c r="I55" s="76"/>
      <c r="J55" s="76"/>
      <c r="K55" s="76"/>
      <c r="L55" s="76"/>
      <c r="M55" s="86"/>
    </row>
    <row r="56" s="59" customFormat="1" ht="17.4" spans="1:13">
      <c r="A56" s="71">
        <v>55</v>
      </c>
      <c r="B56" s="73" t="s">
        <v>76</v>
      </c>
      <c r="C56" s="73" t="s">
        <v>17</v>
      </c>
      <c r="D56" s="73" t="s">
        <v>66</v>
      </c>
      <c r="E56" s="73" t="s">
        <v>77</v>
      </c>
      <c r="F56" s="73">
        <v>5</v>
      </c>
      <c r="G56" s="73" t="s">
        <v>13</v>
      </c>
      <c r="H56" s="76"/>
      <c r="I56" s="76"/>
      <c r="J56" s="76"/>
      <c r="K56" s="76"/>
      <c r="L56" s="76"/>
      <c r="M56" s="86"/>
    </row>
    <row r="57" s="59" customFormat="1" ht="17.4" spans="1:13">
      <c r="A57" s="71">
        <v>56</v>
      </c>
      <c r="B57" s="73" t="s">
        <v>78</v>
      </c>
      <c r="C57" s="73" t="s">
        <v>79</v>
      </c>
      <c r="D57" s="73" t="s">
        <v>80</v>
      </c>
      <c r="E57" s="73" t="s">
        <v>81</v>
      </c>
      <c r="F57" s="73">
        <v>1</v>
      </c>
      <c r="G57" s="73" t="s">
        <v>26</v>
      </c>
      <c r="H57" s="76"/>
      <c r="I57" s="76"/>
      <c r="J57" s="76"/>
      <c r="K57" s="76"/>
      <c r="L57" s="76"/>
      <c r="M57" s="86"/>
    </row>
    <row r="58" s="60" customFormat="1" ht="17.4" spans="1:13">
      <c r="A58" s="71">
        <v>57</v>
      </c>
      <c r="B58" s="73" t="s">
        <v>82</v>
      </c>
      <c r="C58" s="73" t="s">
        <v>83</v>
      </c>
      <c r="D58" s="73"/>
      <c r="E58" s="73" t="s">
        <v>84</v>
      </c>
      <c r="F58" s="73">
        <v>1</v>
      </c>
      <c r="G58" s="73" t="s">
        <v>85</v>
      </c>
      <c r="H58" s="73"/>
      <c r="I58" s="72"/>
      <c r="J58" s="72"/>
      <c r="K58" s="72"/>
      <c r="L58" s="72"/>
      <c r="M58" s="87"/>
    </row>
    <row r="59" s="59" customFormat="1" ht="17.4" spans="1:13">
      <c r="A59" s="71">
        <v>58</v>
      </c>
      <c r="B59" s="76" t="s">
        <v>140</v>
      </c>
      <c r="C59" s="76" t="s">
        <v>141</v>
      </c>
      <c r="D59" s="76"/>
      <c r="E59" s="76" t="s">
        <v>84</v>
      </c>
      <c r="F59" s="76">
        <v>1</v>
      </c>
      <c r="G59" s="76" t="s">
        <v>85</v>
      </c>
      <c r="H59" s="76"/>
      <c r="I59" s="76"/>
      <c r="J59" s="76"/>
      <c r="K59" s="76"/>
      <c r="L59" s="76"/>
      <c r="M59" s="86"/>
    </row>
    <row r="60" s="59" customFormat="1" ht="17.4" spans="1:13">
      <c r="A60" s="71">
        <v>59</v>
      </c>
      <c r="B60" s="76" t="s">
        <v>142</v>
      </c>
      <c r="C60" s="76" t="s">
        <v>143</v>
      </c>
      <c r="D60" s="76" t="s">
        <v>144</v>
      </c>
      <c r="E60" s="76"/>
      <c r="F60" s="76">
        <v>3</v>
      </c>
      <c r="G60" s="76" t="s">
        <v>26</v>
      </c>
      <c r="H60" s="76"/>
      <c r="I60" s="76"/>
      <c r="J60" s="76"/>
      <c r="K60" s="76"/>
      <c r="L60" s="76"/>
      <c r="M60" s="86"/>
    </row>
    <row r="61" s="59" customFormat="1" ht="17.4" spans="1:13">
      <c r="A61" s="71">
        <v>60</v>
      </c>
      <c r="B61" s="76" t="s">
        <v>145</v>
      </c>
      <c r="C61" s="76" t="s">
        <v>146</v>
      </c>
      <c r="D61" s="76"/>
      <c r="E61" s="76"/>
      <c r="F61" s="76">
        <v>2</v>
      </c>
      <c r="G61" s="76" t="s">
        <v>34</v>
      </c>
      <c r="H61" s="76"/>
      <c r="I61" s="76"/>
      <c r="J61" s="76"/>
      <c r="K61" s="76"/>
      <c r="L61" s="76"/>
      <c r="M61" s="86"/>
    </row>
    <row r="62" s="62" customFormat="1" ht="33" customHeight="1" spans="1:12">
      <c r="A62" s="71">
        <v>61</v>
      </c>
      <c r="B62" s="73" t="s">
        <v>147</v>
      </c>
      <c r="C62" s="73" t="s">
        <v>148</v>
      </c>
      <c r="D62" s="73"/>
      <c r="E62" s="73"/>
      <c r="F62" s="73" t="s">
        <v>149</v>
      </c>
      <c r="G62" s="73"/>
      <c r="H62" s="83"/>
      <c r="I62" s="73"/>
      <c r="J62" s="73"/>
      <c r="K62" s="73"/>
      <c r="L62" s="73"/>
    </row>
    <row r="63" s="62" customFormat="1" ht="31" customHeight="1" spans="1:12">
      <c r="A63" s="71">
        <v>62</v>
      </c>
      <c r="B63" s="73" t="s">
        <v>150</v>
      </c>
      <c r="C63" s="73"/>
      <c r="D63" s="73"/>
      <c r="E63" s="73"/>
      <c r="F63" s="73" t="s">
        <v>151</v>
      </c>
      <c r="G63" s="73"/>
      <c r="H63" s="83"/>
      <c r="I63" s="73"/>
      <c r="J63" s="73"/>
      <c r="K63" s="73"/>
      <c r="L63" s="73"/>
    </row>
    <row r="64" s="62" customFormat="1" ht="28" customHeight="1" spans="1:12">
      <c r="A64" s="71">
        <v>63</v>
      </c>
      <c r="B64" s="73" t="s">
        <v>152</v>
      </c>
      <c r="C64" s="73"/>
      <c r="D64" s="73"/>
      <c r="E64" s="73"/>
      <c r="F64" s="73" t="s">
        <v>153</v>
      </c>
      <c r="G64" s="73"/>
      <c r="H64" s="83"/>
      <c r="I64" s="73"/>
      <c r="J64" s="73"/>
      <c r="K64" s="73"/>
      <c r="L64" s="73"/>
    </row>
    <row r="65" customFormat="1" ht="52" customHeight="1" spans="1:12">
      <c r="A65" s="71">
        <v>64</v>
      </c>
      <c r="B65" s="74" t="s">
        <v>110</v>
      </c>
      <c r="C65" s="74" t="s">
        <v>154</v>
      </c>
      <c r="D65" s="73"/>
      <c r="E65" s="73" t="s">
        <v>155</v>
      </c>
      <c r="F65" s="73" t="s">
        <v>156</v>
      </c>
      <c r="G65" s="73"/>
      <c r="H65" s="83" t="s">
        <v>157</v>
      </c>
      <c r="I65" s="73"/>
      <c r="J65" s="73"/>
      <c r="K65" s="73"/>
      <c r="L65" s="73"/>
    </row>
    <row r="66" customFormat="1" ht="52" customHeight="1" spans="1:12">
      <c r="A66" s="71">
        <v>65</v>
      </c>
      <c r="B66" s="74" t="s">
        <v>158</v>
      </c>
      <c r="C66" s="73" t="s">
        <v>159</v>
      </c>
      <c r="D66" s="73"/>
      <c r="E66" s="73"/>
      <c r="F66" s="73" t="s">
        <v>160</v>
      </c>
      <c r="G66" s="73"/>
      <c r="H66" s="83"/>
      <c r="I66" s="73"/>
      <c r="J66" s="73"/>
      <c r="K66" s="73"/>
      <c r="L66" s="73"/>
    </row>
    <row r="67" customFormat="1" ht="52" customHeight="1" spans="1:12">
      <c r="A67" s="71">
        <v>66</v>
      </c>
      <c r="B67" s="74" t="s">
        <v>161</v>
      </c>
      <c r="C67" s="73" t="s">
        <v>162</v>
      </c>
      <c r="D67" s="73" t="s">
        <v>163</v>
      </c>
      <c r="E67" s="73" t="s">
        <v>164</v>
      </c>
      <c r="F67" s="73">
        <v>1</v>
      </c>
      <c r="G67" s="73" t="s">
        <v>44</v>
      </c>
      <c r="H67" s="83"/>
      <c r="I67" s="73"/>
      <c r="J67" s="73"/>
      <c r="K67" s="73"/>
      <c r="L67" s="73"/>
    </row>
    <row r="68" ht="31.2" spans="1:12">
      <c r="A68" s="71">
        <v>67</v>
      </c>
      <c r="B68" s="74" t="s">
        <v>165</v>
      </c>
      <c r="C68" s="74" t="s">
        <v>166</v>
      </c>
      <c r="D68" s="74" t="s">
        <v>66</v>
      </c>
      <c r="E68" s="73"/>
      <c r="F68" s="74">
        <v>3</v>
      </c>
      <c r="G68" s="74" t="s">
        <v>85</v>
      </c>
      <c r="H68" s="74"/>
      <c r="I68" s="73"/>
      <c r="J68" s="73"/>
      <c r="K68" s="73"/>
      <c r="L68" s="73"/>
    </row>
    <row r="69" ht="15.6" spans="1:12">
      <c r="A69" s="71">
        <v>68</v>
      </c>
      <c r="B69" s="74" t="s">
        <v>167</v>
      </c>
      <c r="C69" s="74" t="s">
        <v>66</v>
      </c>
      <c r="D69" s="74" t="s">
        <v>66</v>
      </c>
      <c r="E69" s="73"/>
      <c r="F69" s="74">
        <v>3</v>
      </c>
      <c r="G69" s="74" t="s">
        <v>13</v>
      </c>
      <c r="H69" s="74" t="s">
        <v>168</v>
      </c>
      <c r="I69" s="73"/>
      <c r="J69" s="73"/>
      <c r="K69" s="73"/>
      <c r="L69" s="73"/>
    </row>
    <row r="70" ht="15.6" spans="1:12">
      <c r="A70" s="71">
        <v>69</v>
      </c>
      <c r="B70" s="74" t="s">
        <v>169</v>
      </c>
      <c r="C70" s="74" t="s">
        <v>170</v>
      </c>
      <c r="D70" s="74" t="s">
        <v>66</v>
      </c>
      <c r="E70" s="73"/>
      <c r="F70" s="74">
        <v>1</v>
      </c>
      <c r="G70" s="74" t="s">
        <v>171</v>
      </c>
      <c r="H70" s="74" t="s">
        <v>172</v>
      </c>
      <c r="I70" s="73"/>
      <c r="J70" s="73"/>
      <c r="K70" s="73"/>
      <c r="L70" s="73"/>
    </row>
    <row r="71" ht="15.6" spans="1:12">
      <c r="A71" s="71">
        <v>70</v>
      </c>
      <c r="B71" s="74" t="s">
        <v>173</v>
      </c>
      <c r="C71" s="74" t="s">
        <v>174</v>
      </c>
      <c r="D71" s="74" t="s">
        <v>66</v>
      </c>
      <c r="E71" s="73"/>
      <c r="F71" s="74">
        <v>3</v>
      </c>
      <c r="G71" s="74" t="s">
        <v>71</v>
      </c>
      <c r="H71" s="74" t="s">
        <v>172</v>
      </c>
      <c r="I71" s="73"/>
      <c r="J71" s="73"/>
      <c r="K71" s="73"/>
      <c r="L71" s="73"/>
    </row>
    <row r="72" ht="15.6" spans="1:12">
      <c r="A72" s="71">
        <v>71</v>
      </c>
      <c r="B72" s="74" t="s">
        <v>175</v>
      </c>
      <c r="C72" s="74" t="s">
        <v>176</v>
      </c>
      <c r="D72" s="74" t="s">
        <v>66</v>
      </c>
      <c r="E72" s="73"/>
      <c r="F72" s="74">
        <v>8</v>
      </c>
      <c r="G72" s="74" t="s">
        <v>177</v>
      </c>
      <c r="H72" s="74" t="s">
        <v>178</v>
      </c>
      <c r="I72" s="73"/>
      <c r="J72" s="73"/>
      <c r="K72" s="73"/>
      <c r="L72" s="73"/>
    </row>
    <row r="73" ht="15.6" spans="1:12">
      <c r="A73" s="71">
        <v>72</v>
      </c>
      <c r="B73" s="74" t="s">
        <v>179</v>
      </c>
      <c r="C73" s="74" t="s">
        <v>180</v>
      </c>
      <c r="D73" s="74" t="s">
        <v>66</v>
      </c>
      <c r="E73" s="73"/>
      <c r="F73" s="74">
        <v>2</v>
      </c>
      <c r="G73" s="74" t="s">
        <v>85</v>
      </c>
      <c r="H73" s="74"/>
      <c r="I73" s="73"/>
      <c r="J73" s="73"/>
      <c r="K73" s="73"/>
      <c r="L73" s="73"/>
    </row>
    <row r="74" ht="15.6" spans="1:12">
      <c r="A74" s="71">
        <v>73</v>
      </c>
      <c r="B74" s="74" t="s">
        <v>181</v>
      </c>
      <c r="C74" s="74" t="s">
        <v>182</v>
      </c>
      <c r="D74" s="74" t="s">
        <v>66</v>
      </c>
      <c r="E74" s="73"/>
      <c r="F74" s="74">
        <v>3</v>
      </c>
      <c r="G74" s="74" t="s">
        <v>13</v>
      </c>
      <c r="H74" s="74"/>
      <c r="I74" s="73"/>
      <c r="J74" s="73"/>
      <c r="K74" s="73"/>
      <c r="L74" s="73"/>
    </row>
    <row r="75" ht="15.6" spans="1:12">
      <c r="A75" s="71">
        <v>74</v>
      </c>
      <c r="B75" s="74" t="s">
        <v>19</v>
      </c>
      <c r="C75" s="74" t="s">
        <v>183</v>
      </c>
      <c r="D75" s="74" t="s">
        <v>66</v>
      </c>
      <c r="E75" s="73"/>
      <c r="F75" s="74">
        <v>6</v>
      </c>
      <c r="G75" s="74" t="s">
        <v>71</v>
      </c>
      <c r="H75" s="74" t="s">
        <v>184</v>
      </c>
      <c r="I75" s="73"/>
      <c r="J75" s="73"/>
      <c r="K75" s="73"/>
      <c r="L75" s="73"/>
    </row>
    <row r="76" ht="15.6" spans="1:12">
      <c r="A76" s="71">
        <v>75</v>
      </c>
      <c r="B76" s="74" t="s">
        <v>185</v>
      </c>
      <c r="C76" s="74" t="s">
        <v>186</v>
      </c>
      <c r="D76" s="74" t="s">
        <v>66</v>
      </c>
      <c r="E76" s="73"/>
      <c r="F76" s="74">
        <v>2</v>
      </c>
      <c r="G76" s="74" t="s">
        <v>34</v>
      </c>
      <c r="H76" s="74"/>
      <c r="I76" s="73"/>
      <c r="J76" s="73"/>
      <c r="K76" s="73"/>
      <c r="L76" s="73"/>
    </row>
    <row r="77" ht="31.2" spans="1:12">
      <c r="A77" s="71">
        <v>76</v>
      </c>
      <c r="B77" s="74" t="s">
        <v>187</v>
      </c>
      <c r="C77" s="74" t="s">
        <v>188</v>
      </c>
      <c r="D77" s="74" t="s">
        <v>66</v>
      </c>
      <c r="E77" s="73"/>
      <c r="F77" s="74">
        <v>8</v>
      </c>
      <c r="G77" s="74" t="s">
        <v>189</v>
      </c>
      <c r="H77" s="74" t="s">
        <v>190</v>
      </c>
      <c r="I77" s="73"/>
      <c r="J77" s="73"/>
      <c r="K77" s="73"/>
      <c r="L77" s="73"/>
    </row>
    <row r="78" s="56" customFormat="1" ht="30" customHeight="1" spans="1:13">
      <c r="A78" s="71">
        <v>77</v>
      </c>
      <c r="B78" s="71" t="s">
        <v>191</v>
      </c>
      <c r="C78" s="71" t="s">
        <v>192</v>
      </c>
      <c r="D78" s="72"/>
      <c r="E78" s="72"/>
      <c r="F78" s="71">
        <v>10</v>
      </c>
      <c r="G78" s="71" t="s">
        <v>13</v>
      </c>
      <c r="H78" s="71" t="s">
        <v>14</v>
      </c>
      <c r="I78" s="72"/>
      <c r="J78" s="72"/>
      <c r="K78" s="72"/>
      <c r="L78" s="72"/>
      <c r="M78" s="84"/>
    </row>
    <row r="79" s="57" customFormat="1" ht="41" customHeight="1" spans="1:13">
      <c r="A79" s="71">
        <v>78</v>
      </c>
      <c r="B79" s="72" t="s">
        <v>193</v>
      </c>
      <c r="C79" s="71" t="s">
        <v>194</v>
      </c>
      <c r="D79" s="72"/>
      <c r="E79" s="72"/>
      <c r="F79" s="72">
        <v>10</v>
      </c>
      <c r="G79" s="73" t="s">
        <v>13</v>
      </c>
      <c r="H79" s="73" t="s">
        <v>195</v>
      </c>
      <c r="I79" s="73"/>
      <c r="J79" s="73"/>
      <c r="K79" s="73"/>
      <c r="L79" s="73"/>
      <c r="M79" s="85"/>
    </row>
    <row r="80" s="57" customFormat="1" ht="41" customHeight="1" spans="1:13">
      <c r="A80" s="71">
        <v>79</v>
      </c>
      <c r="B80" s="72" t="s">
        <v>193</v>
      </c>
      <c r="C80" s="71" t="s">
        <v>196</v>
      </c>
      <c r="D80" s="72"/>
      <c r="E80" s="72"/>
      <c r="F80" s="72">
        <v>40</v>
      </c>
      <c r="G80" s="73" t="s">
        <v>13</v>
      </c>
      <c r="H80" s="73" t="s">
        <v>197</v>
      </c>
      <c r="I80" s="73"/>
      <c r="J80" s="73"/>
      <c r="K80" s="73"/>
      <c r="L80" s="73"/>
      <c r="M80" s="85"/>
    </row>
    <row r="81" s="63" customFormat="1" ht="15.6" spans="1:16383">
      <c r="A81" s="71">
        <v>80</v>
      </c>
      <c r="B81" s="71" t="s">
        <v>198</v>
      </c>
      <c r="C81" s="72" t="s">
        <v>199</v>
      </c>
      <c r="D81" s="72"/>
      <c r="E81" s="72"/>
      <c r="F81" s="72">
        <v>3</v>
      </c>
      <c r="G81" s="72" t="s">
        <v>200</v>
      </c>
      <c r="H81" s="72" t="s">
        <v>201</v>
      </c>
      <c r="I81" s="72"/>
      <c r="J81" s="72"/>
      <c r="K81" s="72"/>
      <c r="L81" s="72"/>
      <c r="M81" s="99"/>
      <c r="XFC81" s="57"/>
    </row>
    <row r="82" s="64" customFormat="1" ht="29.25" customHeight="1" spans="1:12">
      <c r="A82" s="71">
        <v>81</v>
      </c>
      <c r="B82" s="89" t="s">
        <v>202</v>
      </c>
      <c r="C82" s="89" t="s">
        <v>203</v>
      </c>
      <c r="D82" s="89"/>
      <c r="E82" s="89" t="s">
        <v>204</v>
      </c>
      <c r="F82" s="89">
        <v>8</v>
      </c>
      <c r="G82" s="89" t="s">
        <v>85</v>
      </c>
      <c r="H82" s="75" t="s">
        <v>205</v>
      </c>
      <c r="I82" s="100"/>
      <c r="J82" s="100"/>
      <c r="K82" s="100"/>
      <c r="L82" s="100"/>
    </row>
    <row r="83" s="65" customFormat="1" ht="29.25" customHeight="1" spans="1:12">
      <c r="A83" s="71">
        <v>82</v>
      </c>
      <c r="B83" s="90" t="s">
        <v>206</v>
      </c>
      <c r="C83" s="90" t="s">
        <v>207</v>
      </c>
      <c r="D83" s="91" t="s">
        <v>66</v>
      </c>
      <c r="E83" s="90" t="s">
        <v>208</v>
      </c>
      <c r="F83" s="90" t="s">
        <v>34</v>
      </c>
      <c r="G83" s="90">
        <v>1</v>
      </c>
      <c r="H83" s="92"/>
      <c r="I83" s="100"/>
      <c r="J83" s="100"/>
      <c r="K83" s="100"/>
      <c r="L83" s="100"/>
    </row>
    <row r="84" s="65" customFormat="1" ht="22.5" customHeight="1" spans="1:13">
      <c r="A84" s="71">
        <v>83</v>
      </c>
      <c r="B84" s="92" t="s">
        <v>37</v>
      </c>
      <c r="C84" s="89" t="s">
        <v>38</v>
      </c>
      <c r="D84" s="92"/>
      <c r="E84" s="92" t="s">
        <v>39</v>
      </c>
      <c r="F84" s="92">
        <v>10</v>
      </c>
      <c r="G84" s="92" t="s">
        <v>13</v>
      </c>
      <c r="H84" s="92" t="s">
        <v>209</v>
      </c>
      <c r="I84" s="75"/>
      <c r="J84" s="75"/>
      <c r="K84" s="75"/>
      <c r="L84" s="75"/>
      <c r="M84" s="101"/>
    </row>
    <row r="85" s="66" customFormat="1" ht="15.6" spans="1:12">
      <c r="A85" s="71">
        <v>84</v>
      </c>
      <c r="B85" s="91" t="s">
        <v>210</v>
      </c>
      <c r="C85" s="93" t="s">
        <v>211</v>
      </c>
      <c r="D85" s="93" t="s">
        <v>66</v>
      </c>
      <c r="E85" s="93" t="s">
        <v>204</v>
      </c>
      <c r="F85" s="93">
        <v>5</v>
      </c>
      <c r="G85" s="93" t="s">
        <v>71</v>
      </c>
      <c r="H85" s="93"/>
      <c r="I85" s="93"/>
      <c r="J85" s="93"/>
      <c r="K85" s="93"/>
      <c r="L85" s="93"/>
    </row>
    <row r="86" s="57" customFormat="1" ht="31.2" spans="1:13">
      <c r="A86" s="71">
        <v>85</v>
      </c>
      <c r="B86" s="92" t="s">
        <v>212</v>
      </c>
      <c r="C86" s="92" t="s">
        <v>213</v>
      </c>
      <c r="D86" s="73" t="s">
        <v>214</v>
      </c>
      <c r="E86" s="94" t="s">
        <v>215</v>
      </c>
      <c r="F86" s="92">
        <v>1</v>
      </c>
      <c r="G86" s="92" t="s">
        <v>216</v>
      </c>
      <c r="H86" s="95" t="s">
        <v>217</v>
      </c>
      <c r="I86" s="69"/>
      <c r="J86" s="69"/>
      <c r="K86" s="69"/>
      <c r="L86" s="69"/>
      <c r="M86" s="85"/>
    </row>
    <row r="87" s="57" customFormat="1" ht="57.6" spans="1:13">
      <c r="A87" s="71">
        <v>86</v>
      </c>
      <c r="B87" s="90" t="s">
        <v>218</v>
      </c>
      <c r="C87" s="89" t="s">
        <v>29</v>
      </c>
      <c r="D87" s="89"/>
      <c r="E87" s="89" t="s">
        <v>219</v>
      </c>
      <c r="F87" s="89">
        <v>1</v>
      </c>
      <c r="G87" s="89" t="s">
        <v>29</v>
      </c>
      <c r="H87" s="89" t="s">
        <v>220</v>
      </c>
      <c r="I87" s="69"/>
      <c r="J87" s="69"/>
      <c r="K87" s="69"/>
      <c r="L87" s="69"/>
      <c r="M87" s="85"/>
    </row>
    <row r="94" s="67" customFormat="1" ht="18.5" customHeight="1" spans="1:10">
      <c r="A94" s="96" t="s">
        <v>221</v>
      </c>
      <c r="B94" s="97"/>
      <c r="C94" s="97"/>
      <c r="D94" s="97"/>
      <c r="E94" s="97"/>
      <c r="F94" s="98"/>
      <c r="G94" s="98"/>
      <c r="H94" s="98"/>
      <c r="I94" s="102"/>
      <c r="J94" s="102"/>
    </row>
    <row r="95" s="67" customFormat="1" ht="18.5" customHeight="1" spans="1:10">
      <c r="A95" s="98" t="s">
        <v>222</v>
      </c>
      <c r="B95" s="98"/>
      <c r="C95" s="98"/>
      <c r="D95" s="98"/>
      <c r="E95" s="98"/>
      <c r="F95" s="98"/>
      <c r="G95" s="98"/>
      <c r="H95" s="98"/>
      <c r="I95" s="102"/>
      <c r="J95" s="102"/>
    </row>
    <row r="96" s="67" customFormat="1" ht="18.5" customHeight="1" spans="1:10">
      <c r="A96" s="98" t="s">
        <v>223</v>
      </c>
      <c r="B96" s="98"/>
      <c r="C96" s="98"/>
      <c r="D96" s="98"/>
      <c r="E96" s="98"/>
      <c r="F96" s="98"/>
      <c r="G96" s="98"/>
      <c r="H96" s="98"/>
      <c r="I96" s="102"/>
      <c r="J96" s="102"/>
    </row>
    <row r="97" s="67" customFormat="1" ht="18.5" customHeight="1" spans="1:10">
      <c r="A97" s="98" t="s">
        <v>224</v>
      </c>
      <c r="B97" s="98"/>
      <c r="C97" s="98"/>
      <c r="D97" s="98"/>
      <c r="E97" s="98"/>
      <c r="F97" s="98"/>
      <c r="G97" s="98"/>
      <c r="H97" s="98"/>
      <c r="I97" s="102"/>
      <c r="J97" s="102"/>
    </row>
    <row r="98" s="67" customFormat="1" ht="18.5" customHeight="1" spans="1:10">
      <c r="A98" s="98" t="s">
        <v>225</v>
      </c>
      <c r="B98" s="98"/>
      <c r="C98" s="98"/>
      <c r="D98" s="98"/>
      <c r="E98" s="98"/>
      <c r="F98" s="98"/>
      <c r="G98" s="98"/>
      <c r="H98" s="98"/>
      <c r="I98" s="102"/>
      <c r="J98" s="102"/>
    </row>
    <row r="99" s="68" customFormat="1" ht="18.5" customHeight="1" spans="1:10">
      <c r="A99" s="98" t="s">
        <v>226</v>
      </c>
      <c r="B99" s="98"/>
      <c r="C99" s="98"/>
      <c r="D99" s="98"/>
      <c r="E99" s="98"/>
      <c r="F99" s="97"/>
      <c r="G99" s="97"/>
      <c r="H99" s="97"/>
      <c r="I99" s="103"/>
      <c r="J99" s="103"/>
    </row>
    <row r="100" s="57" customFormat="1" ht="18.5" customHeight="1" spans="1:5">
      <c r="A100" s="97" t="s">
        <v>227</v>
      </c>
      <c r="B100" s="97"/>
      <c r="C100" s="97"/>
      <c r="D100" s="97"/>
      <c r="E100" s="97"/>
    </row>
  </sheetData>
  <pageMargins left="0.75" right="0.75" top="1" bottom="1" header="0.5" footer="0.5"/>
  <pageSetup paperSize="9" scale="4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32"/>
  <sheetViews>
    <sheetView workbookViewId="0">
      <selection activeCell="R17" sqref="R17"/>
    </sheetView>
  </sheetViews>
  <sheetFormatPr defaultColWidth="9" defaultRowHeight="14.4"/>
  <sheetData>
    <row r="3" s="1" customFormat="1" ht="36" customHeight="1" spans="1:9">
      <c r="A3" s="2" t="s">
        <v>228</v>
      </c>
      <c r="B3" s="3"/>
      <c r="C3" s="3"/>
      <c r="D3" s="3"/>
      <c r="E3" s="3"/>
      <c r="F3" s="3"/>
      <c r="G3" s="3"/>
      <c r="H3" s="3"/>
      <c r="I3" s="3"/>
    </row>
    <row r="4" s="1" customFormat="1" ht="23.1" customHeight="1" spans="1:9">
      <c r="A4" s="4" t="s">
        <v>229</v>
      </c>
      <c r="B4" s="5"/>
      <c r="C4" s="5"/>
      <c r="D4" s="5"/>
      <c r="E4" s="5"/>
      <c r="F4" s="5"/>
      <c r="G4" s="5"/>
      <c r="H4" s="5"/>
      <c r="I4" s="47"/>
    </row>
    <row r="5" s="1" customFormat="1" ht="18.95" customHeight="1" spans="1:9">
      <c r="A5" s="6" t="s">
        <v>230</v>
      </c>
      <c r="B5" s="7"/>
      <c r="C5" s="8"/>
      <c r="D5" s="9" t="s">
        <v>231</v>
      </c>
      <c r="E5" s="10"/>
      <c r="F5" s="11"/>
      <c r="G5" s="12"/>
      <c r="H5" s="13" t="s">
        <v>232</v>
      </c>
      <c r="I5" s="48"/>
    </row>
    <row r="6" s="1" customFormat="1" ht="18.95" customHeight="1" spans="1:9">
      <c r="A6" s="6" t="s">
        <v>233</v>
      </c>
      <c r="B6" s="14"/>
      <c r="C6" s="14"/>
      <c r="D6" s="9" t="s">
        <v>234</v>
      </c>
      <c r="E6" s="15"/>
      <c r="F6" s="16"/>
      <c r="G6" s="17"/>
      <c r="H6" s="18"/>
      <c r="I6" s="49"/>
    </row>
    <row r="7" s="1" customFormat="1" ht="18.95" customHeight="1" spans="1:9">
      <c r="A7" s="6" t="s">
        <v>235</v>
      </c>
      <c r="B7" s="14" t="s">
        <v>236</v>
      </c>
      <c r="C7" s="14"/>
      <c r="D7" s="9" t="s">
        <v>237</v>
      </c>
      <c r="E7" s="19"/>
      <c r="F7" s="20"/>
      <c r="G7" s="21"/>
      <c r="H7" s="22"/>
      <c r="I7" s="50"/>
    </row>
    <row r="8" s="1" customFormat="1" ht="18.95" customHeight="1" spans="1:9">
      <c r="A8" s="6" t="s">
        <v>238</v>
      </c>
      <c r="B8" s="14"/>
      <c r="C8" s="14"/>
      <c r="D8" s="9" t="s">
        <v>239</v>
      </c>
      <c r="E8" s="19"/>
      <c r="F8" s="20"/>
      <c r="G8" s="21"/>
      <c r="H8" s="23" t="s">
        <v>240</v>
      </c>
      <c r="I8" s="51">
        <f ca="1">TODAY()</f>
        <v>45978</v>
      </c>
    </row>
    <row r="9" s="1" customFormat="1" ht="24.75" customHeight="1" spans="1:9">
      <c r="A9" s="6" t="s">
        <v>241</v>
      </c>
      <c r="B9" s="24"/>
      <c r="C9" s="25"/>
      <c r="D9" s="26" t="s">
        <v>242</v>
      </c>
      <c r="E9" s="27">
        <f>SUM(D11:D78)</f>
        <v>179</v>
      </c>
      <c r="F9" s="28"/>
      <c r="G9" s="28"/>
      <c r="H9" s="28"/>
      <c r="I9" s="52"/>
    </row>
    <row r="10" s="1" customFormat="1" ht="50.4" spans="1:9">
      <c r="A10" s="26" t="s">
        <v>0</v>
      </c>
      <c r="B10" s="29" t="s">
        <v>243</v>
      </c>
      <c r="C10" s="26" t="s">
        <v>244</v>
      </c>
      <c r="D10" s="26" t="s">
        <v>245</v>
      </c>
      <c r="E10" s="26" t="s">
        <v>246</v>
      </c>
      <c r="F10" s="26" t="s">
        <v>247</v>
      </c>
      <c r="G10" s="26" t="s">
        <v>248</v>
      </c>
      <c r="H10" s="26" t="s">
        <v>249</v>
      </c>
      <c r="I10" s="26" t="s">
        <v>250</v>
      </c>
    </row>
    <row r="11" s="1" customFormat="1" ht="15.6" spans="1:9">
      <c r="A11" s="30" t="s">
        <v>251</v>
      </c>
      <c r="B11" s="31" t="s">
        <v>252</v>
      </c>
      <c r="C11" s="32" t="s">
        <v>253</v>
      </c>
      <c r="D11" s="33">
        <f>LEN(C11)</f>
        <v>26</v>
      </c>
      <c r="E11" s="34" t="s">
        <v>254</v>
      </c>
      <c r="F11" s="34">
        <v>2</v>
      </c>
      <c r="G11" s="34">
        <v>1</v>
      </c>
      <c r="H11" s="35"/>
      <c r="I11" s="53"/>
    </row>
    <row r="12" s="1" customFormat="1" ht="15.6" spans="1:9">
      <c r="A12" s="30" t="s">
        <v>255</v>
      </c>
      <c r="B12" s="31" t="s">
        <v>256</v>
      </c>
      <c r="C12" s="32" t="s">
        <v>257</v>
      </c>
      <c r="D12" s="36">
        <f>LEN(C12)</f>
        <v>25</v>
      </c>
      <c r="E12" s="37" t="s">
        <v>254</v>
      </c>
      <c r="F12" s="34">
        <v>2</v>
      </c>
      <c r="G12" s="34">
        <v>1</v>
      </c>
      <c r="H12" s="38"/>
      <c r="I12" s="54"/>
    </row>
    <row r="13" s="1" customFormat="1" ht="93.6" spans="1:9">
      <c r="A13" s="30" t="s">
        <v>258</v>
      </c>
      <c r="B13" s="1" t="s">
        <v>259</v>
      </c>
      <c r="C13" s="39" t="s">
        <v>260</v>
      </c>
      <c r="D13" s="33">
        <f>LEN(C14)</f>
        <v>26</v>
      </c>
      <c r="E13" s="34" t="s">
        <v>261</v>
      </c>
      <c r="F13" s="34">
        <v>2</v>
      </c>
      <c r="G13" s="34">
        <v>1</v>
      </c>
      <c r="H13" s="35"/>
      <c r="I13" s="53"/>
    </row>
    <row r="14" s="1" customFormat="1" ht="15.6" spans="1:9">
      <c r="A14" s="30" t="s">
        <v>262</v>
      </c>
      <c r="B14" s="31" t="s">
        <v>263</v>
      </c>
      <c r="C14" s="32" t="s">
        <v>264</v>
      </c>
      <c r="D14" s="36">
        <f>LEN(C15)</f>
        <v>26</v>
      </c>
      <c r="E14" s="37" t="s">
        <v>254</v>
      </c>
      <c r="F14" s="34">
        <v>2</v>
      </c>
      <c r="G14" s="34">
        <v>1</v>
      </c>
      <c r="H14" s="38"/>
      <c r="I14" s="54"/>
    </row>
    <row r="15" s="1" customFormat="1" ht="15.6" spans="1:9">
      <c r="A15" s="30" t="s">
        <v>265</v>
      </c>
      <c r="B15" s="31" t="s">
        <v>266</v>
      </c>
      <c r="C15" s="32" t="s">
        <v>267</v>
      </c>
      <c r="D15" s="33">
        <f>LEN(C17)</f>
        <v>27</v>
      </c>
      <c r="E15" s="34" t="s">
        <v>254</v>
      </c>
      <c r="F15" s="34">
        <v>2</v>
      </c>
      <c r="G15" s="34">
        <v>1</v>
      </c>
      <c r="H15" s="35"/>
      <c r="I15" s="53"/>
    </row>
    <row r="16" s="1" customFormat="1" ht="93.6" spans="1:9">
      <c r="A16" s="30" t="s">
        <v>268</v>
      </c>
      <c r="B16" s="1" t="s">
        <v>269</v>
      </c>
      <c r="C16" s="39" t="s">
        <v>270</v>
      </c>
      <c r="D16" s="36">
        <f>LEN(C18)</f>
        <v>24</v>
      </c>
      <c r="E16" s="37" t="s">
        <v>261</v>
      </c>
      <c r="F16" s="34">
        <v>2</v>
      </c>
      <c r="G16" s="34">
        <v>1</v>
      </c>
      <c r="H16" s="38"/>
      <c r="I16" s="54"/>
    </row>
    <row r="17" s="1" customFormat="1" ht="66" spans="1:9">
      <c r="A17" s="30" t="s">
        <v>271</v>
      </c>
      <c r="B17" s="40" t="s">
        <v>272</v>
      </c>
      <c r="C17" s="41" t="s">
        <v>273</v>
      </c>
      <c r="D17" s="33">
        <f>LEN(C20)</f>
        <v>25</v>
      </c>
      <c r="E17" s="34" t="s">
        <v>254</v>
      </c>
      <c r="F17" s="34">
        <v>2</v>
      </c>
      <c r="G17" s="34">
        <v>1</v>
      </c>
      <c r="H17" s="35"/>
      <c r="I17" s="53"/>
    </row>
    <row r="18" s="1" customFormat="1" ht="52.8" spans="1:9">
      <c r="A18" s="30" t="s">
        <v>274</v>
      </c>
      <c r="B18" s="40" t="s">
        <v>275</v>
      </c>
      <c r="C18" s="41" t="s">
        <v>276</v>
      </c>
      <c r="D18" s="42"/>
      <c r="E18" s="37" t="s">
        <v>254</v>
      </c>
      <c r="F18" s="34">
        <v>2</v>
      </c>
      <c r="G18" s="34">
        <v>1</v>
      </c>
      <c r="H18" s="38"/>
      <c r="I18" s="54"/>
    </row>
    <row r="19" s="1" customFormat="1" ht="78" spans="1:9">
      <c r="A19" s="30" t="s">
        <v>277</v>
      </c>
      <c r="B19" s="1" t="s">
        <v>278</v>
      </c>
      <c r="C19" s="39" t="s">
        <v>279</v>
      </c>
      <c r="D19" s="42"/>
      <c r="E19" s="34" t="s">
        <v>261</v>
      </c>
      <c r="F19" s="34">
        <v>2</v>
      </c>
      <c r="G19" s="34">
        <v>1</v>
      </c>
      <c r="H19" s="35"/>
      <c r="I19" s="53"/>
    </row>
    <row r="20" s="1" customFormat="1" ht="66" spans="1:9">
      <c r="A20" s="30" t="s">
        <v>280</v>
      </c>
      <c r="B20" s="40" t="s">
        <v>281</v>
      </c>
      <c r="C20" s="43" t="s">
        <v>282</v>
      </c>
      <c r="D20" s="44"/>
      <c r="E20" s="37" t="s">
        <v>254</v>
      </c>
      <c r="F20" s="34">
        <v>2</v>
      </c>
      <c r="G20" s="34">
        <v>1</v>
      </c>
      <c r="H20" s="38"/>
      <c r="I20" s="54"/>
    </row>
    <row r="21" s="1" customFormat="1" ht="15.6" spans="1:7">
      <c r="A21" s="30" t="s">
        <v>283</v>
      </c>
      <c r="B21" s="40" t="s">
        <v>284</v>
      </c>
      <c r="C21" s="32" t="s">
        <v>285</v>
      </c>
      <c r="D21" s="42"/>
      <c r="E21" s="37" t="s">
        <v>254</v>
      </c>
      <c r="F21" s="34">
        <v>2</v>
      </c>
      <c r="G21" s="34">
        <v>1</v>
      </c>
    </row>
    <row r="22" s="1" customFormat="1" ht="109.2" spans="1:7">
      <c r="A22" s="30" t="s">
        <v>286</v>
      </c>
      <c r="B22" s="1" t="s">
        <v>287</v>
      </c>
      <c r="C22" s="39" t="s">
        <v>288</v>
      </c>
      <c r="D22" s="44"/>
      <c r="E22" s="37" t="s">
        <v>261</v>
      </c>
      <c r="F22" s="34">
        <v>2</v>
      </c>
      <c r="G22" s="34">
        <v>1</v>
      </c>
    </row>
    <row r="23" s="1" customFormat="1" ht="15.6" spans="1:7">
      <c r="A23" s="30" t="s">
        <v>289</v>
      </c>
      <c r="B23" s="40" t="s">
        <v>290</v>
      </c>
      <c r="C23" s="32" t="s">
        <v>291</v>
      </c>
      <c r="D23" s="42"/>
      <c r="E23" s="37" t="s">
        <v>254</v>
      </c>
      <c r="F23" s="34">
        <v>2</v>
      </c>
      <c r="G23" s="34">
        <v>1</v>
      </c>
    </row>
    <row r="24" s="1" customFormat="1" ht="15.6" spans="1:7">
      <c r="A24" s="30" t="s">
        <v>292</v>
      </c>
      <c r="B24" s="40" t="s">
        <v>293</v>
      </c>
      <c r="C24" s="32" t="s">
        <v>294</v>
      </c>
      <c r="D24" s="42"/>
      <c r="E24" s="37" t="s">
        <v>254</v>
      </c>
      <c r="F24" s="34">
        <v>2</v>
      </c>
      <c r="G24" s="34">
        <v>1</v>
      </c>
    </row>
    <row r="25" s="1" customFormat="1" ht="93.6" spans="1:7">
      <c r="A25" s="30" t="s">
        <v>295</v>
      </c>
      <c r="B25" s="1" t="s">
        <v>296</v>
      </c>
      <c r="C25" s="39" t="s">
        <v>297</v>
      </c>
      <c r="D25" s="44"/>
      <c r="E25" s="37" t="s">
        <v>261</v>
      </c>
      <c r="F25" s="34">
        <v>2</v>
      </c>
      <c r="G25" s="34">
        <v>1</v>
      </c>
    </row>
    <row r="26" s="1" customFormat="1" ht="15.6" spans="1:7">
      <c r="A26" s="30" t="s">
        <v>298</v>
      </c>
      <c r="B26" s="31" t="s">
        <v>299</v>
      </c>
      <c r="C26" s="32" t="s">
        <v>300</v>
      </c>
      <c r="D26" s="42" t="s">
        <v>301</v>
      </c>
      <c r="E26" s="37" t="s">
        <v>254</v>
      </c>
      <c r="F26" s="34">
        <v>2</v>
      </c>
      <c r="G26" s="34">
        <v>1</v>
      </c>
    </row>
    <row r="27" s="1" customFormat="1" ht="15.6" spans="1:7">
      <c r="A27" s="30" t="s">
        <v>302</v>
      </c>
      <c r="B27" s="31" t="s">
        <v>303</v>
      </c>
      <c r="C27" s="32" t="s">
        <v>304</v>
      </c>
      <c r="D27" s="44"/>
      <c r="E27" s="37" t="s">
        <v>254</v>
      </c>
      <c r="F27" s="34">
        <v>2</v>
      </c>
      <c r="G27" s="34">
        <v>1</v>
      </c>
    </row>
    <row r="28" s="1" customFormat="1" ht="93.6" spans="1:7">
      <c r="A28" s="30" t="s">
        <v>305</v>
      </c>
      <c r="B28" s="1" t="s">
        <v>306</v>
      </c>
      <c r="C28" s="39" t="s">
        <v>307</v>
      </c>
      <c r="D28" s="42"/>
      <c r="E28" s="37" t="s">
        <v>261</v>
      </c>
      <c r="F28" s="34">
        <v>2</v>
      </c>
      <c r="G28" s="34">
        <v>1</v>
      </c>
    </row>
    <row r="29" s="1" customFormat="1" ht="15.6" spans="1:7">
      <c r="A29" s="30" t="s">
        <v>308</v>
      </c>
      <c r="B29" s="1" t="s">
        <v>309</v>
      </c>
      <c r="C29" s="1" t="s">
        <v>310</v>
      </c>
      <c r="D29" s="42"/>
      <c r="E29" s="37" t="s">
        <v>254</v>
      </c>
      <c r="F29" s="34">
        <v>2</v>
      </c>
      <c r="G29" s="34">
        <v>1</v>
      </c>
    </row>
    <row r="30" s="1" customFormat="1" ht="15.6" spans="1:7">
      <c r="A30" s="30" t="s">
        <v>311</v>
      </c>
      <c r="B30" s="1" t="s">
        <v>312</v>
      </c>
      <c r="C30" s="1" t="s">
        <v>313</v>
      </c>
      <c r="D30" s="44"/>
      <c r="E30" s="37" t="s">
        <v>254</v>
      </c>
      <c r="F30" s="34">
        <v>2</v>
      </c>
      <c r="G30" s="34">
        <v>1</v>
      </c>
    </row>
    <row r="31" s="1" customFormat="1" ht="109.2" spans="1:7">
      <c r="A31" s="30" t="s">
        <v>314</v>
      </c>
      <c r="B31" s="1" t="s">
        <v>315</v>
      </c>
      <c r="C31" s="39" t="s">
        <v>316</v>
      </c>
      <c r="D31" s="45"/>
      <c r="E31" s="37" t="s">
        <v>261</v>
      </c>
      <c r="F31" s="34">
        <v>2</v>
      </c>
      <c r="G31" s="34">
        <v>1</v>
      </c>
    </row>
    <row r="32" s="1" customFormat="1" ht="15.6" spans="1:4">
      <c r="A32" s="46"/>
      <c r="D32" s="45"/>
    </row>
  </sheetData>
  <protectedRanges>
    <protectedRange sqref="C17" name="区域1_3_2"/>
    <protectedRange sqref="C18" name="区域1_4_2"/>
    <protectedRange sqref="C20" name="区域1_5_2"/>
  </protectedRanges>
  <mergeCells count="11">
    <mergeCell ref="B5:C5"/>
    <mergeCell ref="E5:G5"/>
    <mergeCell ref="B6:C6"/>
    <mergeCell ref="E6:G6"/>
    <mergeCell ref="B7:C7"/>
    <mergeCell ref="E7:G7"/>
    <mergeCell ref="B8:C8"/>
    <mergeCell ref="E8:G8"/>
    <mergeCell ref="B9:C9"/>
    <mergeCell ref="E9:I9"/>
    <mergeCell ref="H6:I7"/>
  </mergeCells>
  <dataValidations count="13">
    <dataValidation allowBlank="1" showInputMessage="1" showErrorMessage="1" promptTitle="自动计数" prompt="&#10;此单元格自动计算&quot;碱基序列&quot;中的碱基个数!" sqref="D11:D20"/>
    <dataValidation allowBlank="1" showInputMessage="1" showErrorMessage="1" promptTitle="TaKaRa中国区代理商" prompt="&#10;有代理商的地区请将订单提交给当地的代理商!&#10;联系信息请到此网址查询:&#10;http://www.takara.com.cn/company/lianxi.htm" sqref="B5:C5"/>
    <dataValidation allowBlank="1" showInputMessage="1" showErrorMessage="1" prompt="&#10;如果您是学生， 请注明您的老师是哪位！" sqref="B6:C6"/>
    <dataValidation allowBlank="1" showInputMessage="1" showErrorMessage="1" promptTitle="不同OD值价格不同,请务必填写！" prompt="OPC纯化：&#10;最小合成量为1个OD,单价为1.8元/mer(超过35mer不能合成此纯碱化方式)。&#10;PAGE纯化：&#10;100mer以下最小合成量为2个OD,100mer以上为1个OD.60mer以下4.5元/mer;61～80mer6元/mer;81～100mer7元/mer;101～130mer8元/mer;131～150mer10元/mer。&#10;HPLC纯化：&#10;最小合成量为2个OD,单价为12元/mer。&#10;&#10;其他大OD及特殊序列等请另询价格!" sqref="F11:F31"/>
    <dataValidation type="list" allowBlank="1" showInputMessage="1" promptTitle="请务必填写！" prompt="&#10;基本纯化方式有三种，分别为： OPC、PAGE、HPLC。&#10;&#10;不同纯化方式的纯度、最低合成量及价格都不同。OPC纯化纯度保证在80-90%;PAGE纯化纯度保证在90-95%;HPLC纯化纯度保证在95%以上!&#10;&#10;可点下拉式菜单选取！" sqref="E11:E31">
      <formula1>"OPC,PAGE,HPLC"</formula1>
    </dataValidation>
    <dataValidation allowBlank="1" showInputMessage="1" showErrorMessage="1" promptTitle="自动累计" prompt="&#10;此单元格自动合计&quot;碱基数&quot;列的碱基总数！" sqref="E9:I9"/>
    <dataValidation allowBlank="1" showInputMessage="1" showErrorMessage="1" prompt="日期是自动更新的!" sqref="I8"/>
    <dataValidation allowBlank="1" showInputMessage="1" showErrorMessage="1" promptTitle="序列输入要求" prompt="&#10;默认方向为5'→3'，单元格中请输入A、G、C、T(大小写均可)或兼并碱基的单字母。兼并碱基请用以下单字母：R(A,g), Y(C,T), M(A,C), K(g,T),S(g,C), W(A,T),H(A,T,C),B(g,T,C),V(g,A,C), D(g,A,T), N(A,T,g,C)。&#10;为了准确自动记数，序列中请不要使用空格、横线、斜线或5'、3'等任何非碱基信息符号，如果有标记或修饰，请写在“修饰、标记种类”栏内！" sqref="C20 C17:C18"/>
    <dataValidation allowBlank="1" showInputMessage="1" showErrorMessage="1" promptTitle="引物名称请务必填写！" prompt="&#10;我们提供的产品上不标明序列，所以您的每条引物必须有唯一对应的名称，以便于区分！" sqref="B11:B12 B14:B15 B26:B27"/>
    <dataValidation allowBlank="1" showInputMessage="1" showErrorMessage="1" promptTitle="大量分管加收3元/管分管费！" prompt="&#10;基础保证量原则上不给分装，如要分装需加收分管费。OPC级5个OD免费分装2管，PAGE级5个OD免费分装3管。10个OD以上(含10个OD)，100个OD以下(含100个OD)，OPC和PAGE纯化最多免费分装5管，HPLC纯化或有修饰、标记的最多免费分装10管。&#10;注：以上最小分装单位均为1个OD。&#10;" sqref="G11:G31"/>
    <dataValidation allowBlank="1" showInputMessage="1" showErrorMessage="1" promptTitle="修饰、标记的输入要求！" prompt="&#10;请务必注明您要的修饰或标记是在3'、5'、中间还是在哪个碱基上。必要时请将序列中有标记或修饰的碱基用特殊颜色或字体注明。而且,请一定要将修饰或标记的要求写在此处,不要写在&quot;碱基序列&quot;栏内！&#10;" sqref="H11:H20"/>
    <dataValidation allowBlank="1" showInputMessage="1" showErrorMessage="1" promptTitle="此处请勿填写内容" prompt="&#10;此处为TAKARA公司内部编号使用栏,请勿填写任何内容！" sqref="I11:I20"/>
    <dataValidation allowBlank="1" showInputMessage="1" showErrorMessage="1" promptTitle="代理商填写     " prompt="&#10;此栏由代理商填写" sqref="H6:I7"/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2 "   m a s t e r = " "   o t h e r U s e r P e r m i s s i o n = " v i s i b l e " / > < r a n g e L i s t   s h e e t S t i d = " 4 "   m a s t e r = " "   o t h e r U s e r P e r m i s s i o n = " v i s i b l e " > < a r r U s e r I d   t i t l e = " :S�W1 _ 3 _ 2 "   r a n g e C r e a t o r = " "   o t h e r s A c c e s s P e r m i s s i o n = " e d i t " / > < a r r U s e r I d   t i t l e = " :S�W1 _ 4 _ 2 "   r a n g e C r e a t o r = " "   o t h e r s A c c e s s P e r m i s s i o n = " e d i t " / > < a r r U s e r I d   t i t l e = " :S�W1 _ 5 _ 2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引物与探针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周梅</dc:creator>
  <cp:lastModifiedBy>江涛</cp:lastModifiedBy>
  <dcterms:created xsi:type="dcterms:W3CDTF">2018-01-30T01:32:00Z</dcterms:created>
  <cp:lastPrinted>2021-07-08T06:01:00Z</cp:lastPrinted>
  <dcterms:modified xsi:type="dcterms:W3CDTF">2025-11-17T08:46:12Z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22DE49CD20E048E48C0680B787367159_12</vt:lpwstr>
  </property>
</Properties>
</file>