
<file path=[Content_Types].xml><?xml version="1.0" encoding="utf-8"?>
<Types xmlns="http://schemas.openxmlformats.org/package/2006/content-types">
  <Default Extension="vml" ContentType="application/vnd.openxmlformats-officedocument.vmlDrawing"/>
  <Default Extension="wmf" ContentType="image/x-wmf"/>
  <Default Extension="bmp" ContentType="image/bmp"/>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623" firstSheet="3"/>
  </bookViews>
  <sheets>
    <sheet name="Sheet1" sheetId="2" r:id="rId1"/>
    <sheet name="引物合成订购表1" sheetId="3" r:id="rId2"/>
    <sheet name="引物合成订购表2" sheetId="4" r:id="rId3"/>
    <sheet name="食槽" sheetId="5" r:id="rId4"/>
    <sheet name="Sheet2" sheetId="6" r:id="rId5"/>
  </sheets>
  <externalReferences>
    <externalReference r:id="rId6"/>
    <externalReference r:id="rId7"/>
    <externalReference r:id="rId8"/>
  </externalReferences>
  <definedNames>
    <definedName name="_3’端修饰">[1]修饰名称!$B$2:$B$49</definedName>
    <definedName name="_5’端修饰">[1]修饰名称!$A$2:$A$49</definedName>
    <definedName name="两端修饰">[1]修饰名称!$C$2:$C$53</definedName>
  </definedNames>
  <calcPr calcId="144525"/>
</workbook>
</file>

<file path=xl/comments1.xml><?xml version="1.0" encoding="utf-8"?>
<comments xmlns="http://schemas.openxmlformats.org/spreadsheetml/2006/main">
  <authors>
    <author>dell</author>
    <author>cs-19</author>
    <author>kiven</author>
    <author>panyingming</author>
  </authors>
  <commentList>
    <comment ref="A8" authorId="0">
      <text>
        <r>
          <rPr>
            <b/>
            <sz val="9"/>
            <rFont val="宋体"/>
            <charset val="134"/>
          </rPr>
          <t>填写说明:</t>
        </r>
        <r>
          <rPr>
            <sz val="9"/>
            <rFont val="宋体"/>
            <charset val="134"/>
          </rPr>
          <t xml:space="preserve">建立客户档案需要，请必须填写。
</t>
        </r>
      </text>
    </comment>
    <comment ref="A13" authorId="1">
      <text>
        <r>
          <rPr>
            <b/>
            <sz val="9"/>
            <rFont val="宋体"/>
            <charset val="134"/>
          </rPr>
          <t>填写说明</t>
        </r>
        <r>
          <rPr>
            <b/>
            <sz val="9"/>
            <rFont val="Tahoma"/>
            <charset val="134"/>
          </rPr>
          <t>:</t>
        </r>
        <r>
          <rPr>
            <sz val="9"/>
            <rFont val="Tahoma"/>
            <charset val="134"/>
          </rPr>
          <t xml:space="preserve">
</t>
        </r>
        <r>
          <rPr>
            <sz val="9"/>
            <rFont val="宋体"/>
            <charset val="134"/>
          </rPr>
          <t>如订货人与收货人不一致，请务必备注收货人姓名和手机联系方式</t>
        </r>
      </text>
    </comment>
    <comment ref="A15" authorId="0">
      <text>
        <r>
          <rPr>
            <b/>
            <sz val="9"/>
            <rFont val="宋体"/>
            <charset val="134"/>
          </rPr>
          <t xml:space="preserve">收费标准：
</t>
        </r>
        <r>
          <rPr>
            <sz val="9"/>
            <rFont val="宋体"/>
            <charset val="134"/>
          </rPr>
          <t xml:space="preserve">订单金额不满300元，需要加收快递费15元。
</t>
        </r>
        <r>
          <rPr>
            <sz val="9"/>
            <color indexed="12"/>
            <rFont val="宋体"/>
            <charset val="134"/>
          </rPr>
          <t>（必须确定有人接收）</t>
        </r>
      </text>
    </comment>
    <comment ref="A16" authorId="0">
      <text>
        <r>
          <rPr>
            <b/>
            <sz val="9"/>
            <rFont val="宋体"/>
            <charset val="134"/>
          </rPr>
          <t xml:space="preserve">部分发货：
</t>
        </r>
        <r>
          <rPr>
            <sz val="9"/>
            <rFont val="宋体"/>
            <charset val="134"/>
          </rPr>
          <t>如果您需要部分引物先发货，请选择是。</t>
        </r>
      </text>
    </comment>
    <comment ref="G17" authorId="2">
      <text>
        <r>
          <rPr>
            <b/>
            <sz val="9"/>
            <rFont val="宋体"/>
            <charset val="134"/>
          </rPr>
          <t xml:space="preserve">纯化方式的选择请见Sheet《纯化方法说明》
</t>
        </r>
      </text>
    </comment>
    <comment ref="I17" authorId="3">
      <text>
        <r>
          <rPr>
            <b/>
            <sz val="9"/>
            <rFont val="宋体"/>
            <charset val="134"/>
          </rPr>
          <t xml:space="preserve">修饰的选择请见Sheet 《修饰名称》
</t>
        </r>
      </text>
    </comment>
    <comment ref="J17" authorId="3">
      <text>
        <r>
          <rPr>
            <b/>
            <sz val="9"/>
            <rFont val="宋体"/>
            <charset val="134"/>
          </rPr>
          <t xml:space="preserve">修饰的选择请见Sheet 《修饰名称》
</t>
        </r>
      </text>
    </comment>
    <comment ref="K17" authorId="0">
      <text>
        <r>
          <rPr>
            <b/>
            <sz val="9"/>
            <rFont val="宋体"/>
            <charset val="134"/>
          </rPr>
          <t>修饰的选择请见Sheet 《修饰名称》</t>
        </r>
      </text>
    </comment>
  </commentList>
</comments>
</file>

<file path=xl/comments2.xml><?xml version="1.0" encoding="utf-8"?>
<comments xmlns="http://schemas.openxmlformats.org/spreadsheetml/2006/main">
  <authors>
    <author>dell</author>
    <author>cs-19</author>
    <author>kiven</author>
    <author>panyingming</author>
  </authors>
  <commentList>
    <comment ref="A8" authorId="0">
      <text>
        <r>
          <rPr>
            <b/>
            <sz val="9"/>
            <rFont val="宋体"/>
            <charset val="134"/>
          </rPr>
          <t>填写说明:</t>
        </r>
        <r>
          <rPr>
            <sz val="9"/>
            <rFont val="宋体"/>
            <charset val="134"/>
          </rPr>
          <t xml:space="preserve">建立客户档案需要，请必须填写。
</t>
        </r>
      </text>
    </comment>
    <comment ref="A13" authorId="1">
      <text>
        <r>
          <rPr>
            <b/>
            <sz val="9"/>
            <rFont val="宋体"/>
            <charset val="134"/>
          </rPr>
          <t>填写说明</t>
        </r>
        <r>
          <rPr>
            <b/>
            <sz val="9"/>
            <rFont val="Tahoma"/>
            <charset val="134"/>
          </rPr>
          <t>:</t>
        </r>
        <r>
          <rPr>
            <sz val="9"/>
            <rFont val="Tahoma"/>
            <charset val="134"/>
          </rPr>
          <t xml:space="preserve">
</t>
        </r>
        <r>
          <rPr>
            <sz val="9"/>
            <rFont val="宋体"/>
            <charset val="134"/>
          </rPr>
          <t>如订货人与收货人不一致，请务必备注收货人姓名和手机联系方式</t>
        </r>
      </text>
    </comment>
    <comment ref="A15" authorId="0">
      <text>
        <r>
          <rPr>
            <b/>
            <sz val="9"/>
            <rFont val="宋体"/>
            <charset val="134"/>
          </rPr>
          <t xml:space="preserve">收费标准：
</t>
        </r>
        <r>
          <rPr>
            <sz val="9"/>
            <rFont val="宋体"/>
            <charset val="134"/>
          </rPr>
          <t xml:space="preserve">订单金额不满300元，需要加收快递费15元。
</t>
        </r>
        <r>
          <rPr>
            <sz val="9"/>
            <color indexed="12"/>
            <rFont val="宋体"/>
            <charset val="134"/>
          </rPr>
          <t>（必须确定有人接收）</t>
        </r>
      </text>
    </comment>
    <comment ref="A16" authorId="0">
      <text>
        <r>
          <rPr>
            <b/>
            <sz val="9"/>
            <rFont val="宋体"/>
            <charset val="134"/>
          </rPr>
          <t xml:space="preserve">部分发货：
</t>
        </r>
        <r>
          <rPr>
            <sz val="9"/>
            <rFont val="宋体"/>
            <charset val="134"/>
          </rPr>
          <t>如果您需要部分引物先发货，请选择是。</t>
        </r>
      </text>
    </comment>
    <comment ref="G17" authorId="2">
      <text>
        <r>
          <rPr>
            <b/>
            <sz val="9"/>
            <rFont val="宋体"/>
            <charset val="134"/>
          </rPr>
          <t xml:space="preserve">纯化方式的选择请见Sheet《纯化方法说明》
</t>
        </r>
      </text>
    </comment>
    <comment ref="I17" authorId="3">
      <text>
        <r>
          <rPr>
            <b/>
            <sz val="9"/>
            <rFont val="宋体"/>
            <charset val="134"/>
          </rPr>
          <t xml:space="preserve">修饰的选择请见Sheet 《修饰名称》
</t>
        </r>
      </text>
    </comment>
    <comment ref="J17" authorId="3">
      <text>
        <r>
          <rPr>
            <b/>
            <sz val="9"/>
            <rFont val="宋体"/>
            <charset val="134"/>
          </rPr>
          <t xml:space="preserve">修饰的选择请见Sheet 《修饰名称》
</t>
        </r>
      </text>
    </comment>
    <comment ref="K17" authorId="0">
      <text>
        <r>
          <rPr>
            <b/>
            <sz val="9"/>
            <rFont val="宋体"/>
            <charset val="134"/>
          </rPr>
          <t>修饰的选择请见Sheet 《修饰名称》</t>
        </r>
      </text>
    </comment>
  </commentList>
</comments>
</file>

<file path=xl/sharedStrings.xml><?xml version="1.0" encoding="utf-8"?>
<sst xmlns="http://schemas.openxmlformats.org/spreadsheetml/2006/main" count="468" uniqueCount="269">
  <si>
    <t>序号</t>
  </si>
  <si>
    <t>物品</t>
  </si>
  <si>
    <t>规格型号</t>
  </si>
  <si>
    <t>CAS号</t>
  </si>
  <si>
    <t>参考厂家</t>
  </si>
  <si>
    <t>数量</t>
  </si>
  <si>
    <t>单位</t>
  </si>
  <si>
    <t>备注</t>
  </si>
  <si>
    <t>价格</t>
  </si>
  <si>
    <t>总价</t>
  </si>
  <si>
    <t>供货期限</t>
  </si>
  <si>
    <t>流动相抽滤瓶</t>
  </si>
  <si>
    <t>2000ml</t>
  </si>
  <si>
    <t>/</t>
  </si>
  <si>
    <t>个</t>
  </si>
  <si>
    <t>5000ml</t>
  </si>
  <si>
    <t>药典通用引物1</t>
  </si>
  <si>
    <t>详细信息见引物合成订购表1</t>
  </si>
  <si>
    <t>课题：中药材标准提升项目</t>
  </si>
  <si>
    <t>药典通用引物2</t>
  </si>
  <si>
    <t>详细信息见引物合成订购表2</t>
  </si>
  <si>
    <t>液相色谱柱</t>
  </si>
  <si>
    <t>ACCHROM Xaqua C18（250*4.6mm,5μm）</t>
  </si>
  <si>
    <t>根</t>
  </si>
  <si>
    <t>比沙可啶环丙甲酰替代物</t>
  </si>
  <si>
    <t>不限</t>
  </si>
  <si>
    <t>支</t>
  </si>
  <si>
    <t>国本保健品专项任务</t>
  </si>
  <si>
    <t>无水碳酸钠对照品</t>
  </si>
  <si>
    <t>CAS:497-19-8，USP标准物质,纯度大于99.5%</t>
  </si>
  <si>
    <t>至少2g</t>
  </si>
  <si>
    <t>供国评研究使用</t>
  </si>
  <si>
    <t>头孢拉定对照品</t>
  </si>
  <si>
    <t>100mg</t>
  </si>
  <si>
    <t>中国食品药品检定研究院</t>
  </si>
  <si>
    <t>批号：130427-202309，实验需要，暂未列入目录内</t>
  </si>
  <si>
    <t>林可霉素对照品</t>
  </si>
  <si>
    <t>批号：130432-202312，实验需要，暂未列入目录内</t>
  </si>
  <si>
    <t>庆大霉素对照品</t>
  </si>
  <si>
    <t>200mg</t>
  </si>
  <si>
    <t>批号：130326-202317，实验需要，暂未列入目录内</t>
  </si>
  <si>
    <t>盐酸多西环素酶</t>
  </si>
  <si>
    <t>5ml/瓶</t>
  </si>
  <si>
    <t>货号：rp216619-5ml</t>
  </si>
  <si>
    <t>阿拉丁</t>
  </si>
  <si>
    <t>瓶</t>
  </si>
  <si>
    <t>用于多西环素类抗生素药品无菌微限方法学验证</t>
  </si>
  <si>
    <t>Burkholderia cepacia</t>
  </si>
  <si>
    <t>ATCC 25416</t>
  </si>
  <si>
    <t>ATCC</t>
  </si>
  <si>
    <t>加急扩项检验</t>
  </si>
  <si>
    <t>Burkholderia cenocepacia</t>
  </si>
  <si>
    <t>ATCC BAA-245</t>
  </si>
  <si>
    <t>Burkholderia multivorans</t>
  </si>
  <si>
    <t>ATCC BAA-247</t>
  </si>
  <si>
    <t xml:space="preserve">    Pseudomonas aeruginosa    </t>
  </si>
  <si>
    <t>ATCC 9027</t>
  </si>
  <si>
    <t>Staphylococcus aureus</t>
  </si>
  <si>
    <t>ATCC 6538</t>
  </si>
  <si>
    <t>304不锈钢漏勺</t>
  </si>
  <si>
    <t>高：7cm，底部直径：7.5cm，顶部直径：8cm</t>
  </si>
  <si>
    <t>用于义齿急冷热试验，见图</t>
  </si>
  <si>
    <t>耐高温锡纸</t>
  </si>
  <si>
    <r>
      <rPr>
        <sz val="16"/>
        <rFont val="宋体"/>
        <charset val="134"/>
      </rPr>
      <t>宽</t>
    </r>
    <r>
      <rPr>
        <sz val="16"/>
        <rFont val="Times New Roman"/>
        <charset val="134"/>
      </rPr>
      <t>46</t>
    </r>
    <r>
      <rPr>
        <sz val="16"/>
        <rFont val="宋体"/>
        <charset val="134"/>
      </rPr>
      <t>厘米</t>
    </r>
    <r>
      <rPr>
        <sz val="16"/>
        <rFont val="Times New Roman"/>
        <charset val="134"/>
      </rPr>
      <t>*100</t>
    </r>
    <r>
      <rPr>
        <sz val="16"/>
        <rFont val="宋体"/>
        <charset val="134"/>
      </rPr>
      <t>微米</t>
    </r>
    <r>
      <rPr>
        <sz val="16"/>
        <rFont val="Times New Roman"/>
        <charset val="134"/>
      </rPr>
      <t>*8</t>
    </r>
    <r>
      <rPr>
        <sz val="16"/>
        <rFont val="宋体"/>
        <charset val="134"/>
      </rPr>
      <t>米长</t>
    </r>
  </si>
  <si>
    <t>卷</t>
  </si>
  <si>
    <t>试验样品高温湿热灭菌，5年前购买</t>
  </si>
  <si>
    <t>透皮扩散池18mm定制卧式扩散池配套有机玻璃夹子</t>
  </si>
  <si>
    <t>扩散池尖嘴单支管18mm(含法兰夹)，10个/包</t>
  </si>
  <si>
    <t>包</t>
  </si>
  <si>
    <t>开展新项目，参考链接：https://item.taobao.com/item.htm?id=625707811857&amp;ns=1&amp;pisk=g9PIYvxRwHxCUmhJPvbwGp5UQfhWFN5VRUg8ozdeyXhpwaZzb7k-49qSFurieWlU8li80lipaTmeNba7qur7rw0-2uES4JWNgy4nZbI4Ns54-qSb1ErIJpKOy43-yNkp3-EbObIV0_9wWvjEwuusMo59BqmtJ4nKpNTtu4c-J4HR5c3SoLKL2uQs620XvHpKvPdt8cp-y2dLWh3nP2K-JBQ_Wc0-w0E-pNatZdTjP9i3RZ_C2Y0VVpaZfQd81VIoDyt9g2NZRvobJWty4a0IdmUKfi8RdsMTrYNkrQM7J-qokkKdV0V_WWeYDGJEv-g7u8ad9ChUtyexeSIkeycEAfFLhUd85XiUV7M9AGiYtPFm6A5AlPFgYyV_zUC-7ooT-Wh5MZcI9DhsS7SM90wTeWknZHISq5aT98sywIojJZpW0tRS5m715LvuY6WJZNWJxNMKS2MN5NtLEv3i5m715LvopV0IuN_6v8f..&amp;priceTId=2147835d17543783633983289e1e3a&amp;skuId=4426845660538&amp;spm=a21n57.sem.item.2.1dc4390333GMdW&amp;utparam=%7B%22aplus_abtest%22%3A%22ea6e227187a443dccf057f7900366025%22%7D&amp;xxc=ad_ztc</t>
  </si>
  <si>
    <t>兔乙酰胆碱酯酶(AChE)ELISA试剂盒</t>
  </si>
  <si>
    <t>96T/盒</t>
  </si>
  <si>
    <t>ml027756</t>
  </si>
  <si>
    <t>盒</t>
  </si>
  <si>
    <t>混合型强阴离子交换固相萃取柱</t>
  </si>
  <si>
    <t>500mg/6ml</t>
  </si>
  <si>
    <t>迪马</t>
  </si>
  <si>
    <t>加急</t>
  </si>
  <si>
    <t>X衍射仪配冷凝水机用滤芯</t>
  </si>
  <si>
    <t>日本理学</t>
  </si>
  <si>
    <t>X衍射仪现每周均需使用，其冷凝水机中冷凝水的电导率已8us/cm，仪器要求&lt;1us/cm。且树脂和滤芯已使用两年，指标也达不到仪器要求，需要更换。电话：010-82800910</t>
  </si>
  <si>
    <t>X衍射仪配冷凝水机用树脂</t>
  </si>
  <si>
    <t>口罩通气阻力测试夹具</t>
  </si>
  <si>
    <t>套</t>
  </si>
  <si>
    <t>5mm实验室玻璃板玻璃片专业耐高温玻璃板定制大小尺寸钢化视镜板</t>
  </si>
  <si>
    <r>
      <rPr>
        <sz val="16"/>
        <rFont val="Arial"/>
        <charset val="134"/>
      </rPr>
      <t xml:space="preserve">100*100mm </t>
    </r>
    <r>
      <rPr>
        <sz val="16"/>
        <rFont val="宋体"/>
        <charset val="134"/>
      </rPr>
      <t>厚度5mm</t>
    </r>
  </si>
  <si>
    <t>BBA实验仪器商城（淘宝）</t>
  </si>
  <si>
    <t>块</t>
  </si>
  <si>
    <t>四价流感病毒裂解疫苗检验一致性</t>
  </si>
  <si>
    <r>
      <rPr>
        <sz val="16"/>
        <rFont val="Arial"/>
        <charset val="134"/>
      </rPr>
      <t xml:space="preserve">120*120mm </t>
    </r>
    <r>
      <rPr>
        <sz val="16"/>
        <rFont val="宋体"/>
        <charset val="134"/>
      </rPr>
      <t>厚度5mm</t>
    </r>
  </si>
  <si>
    <t>加硬铁墩子铁砧台圆铁墩方铁墩打金平铁子铁垫手工敲打铁墩铁垫子</t>
  </si>
  <si>
    <t>方长宽高120*120*30毫米重3.3公斤</t>
  </si>
  <si>
    <t>浙江省永康市恒远机械厂（淘宝）</t>
  </si>
  <si>
    <t>金钟 眼科镊 JD1060（10cm弯有齿WD）</t>
  </si>
  <si>
    <t>货号：JD1060，规格： 10cm弯有齿WD</t>
  </si>
  <si>
    <t>上海金钟手术器械</t>
  </si>
  <si>
    <t>把</t>
  </si>
  <si>
    <t>Grade 1 Chr纤维素层析纸_sheet 25x25CM 100片/包</t>
  </si>
  <si>
    <t>货号：3001-878，规格：sheet 250x250mm 100片/包</t>
  </si>
  <si>
    <r>
      <rPr>
        <sz val="16"/>
        <rFont val="宋体"/>
        <charset val="134"/>
      </rPr>
      <t>GE Whatman</t>
    </r>
    <r>
      <rPr>
        <vertAlign val="superscript"/>
        <sz val="16"/>
        <rFont val="宋体"/>
        <charset val="134"/>
      </rPr>
      <t xml:space="preserve">TM </t>
    </r>
  </si>
  <si>
    <t>邦洁曼定性滤纸</t>
  </si>
  <si>
    <t>规格：中速60*60cm,100张/包</t>
  </si>
  <si>
    <t>南通邦洁曼过滤材料有限公司</t>
  </si>
  <si>
    <t>欧乐多316L不锈钢饭盒升级加厚316L抗菌经典饭盒大号</t>
  </si>
  <si>
    <t>货号：DGF09I；规格：长20.5cm，宽15.8cm</t>
  </si>
  <si>
    <t>欧乐多</t>
  </si>
  <si>
    <t>玻璃注射器</t>
  </si>
  <si>
    <t>2ml 10支/盒</t>
  </si>
  <si>
    <t>江玻</t>
  </si>
  <si>
    <t>1ml 10支/盒</t>
  </si>
  <si>
    <t>陶瓷布氏漏斗真空抽滤装置</t>
  </si>
  <si>
    <t>1套 500ml瓶+80mm漏斗+胶托+胶管+滤纸</t>
  </si>
  <si>
    <t>蜀牛</t>
  </si>
  <si>
    <t>电泳玻璃板干燥支架(10格)</t>
  </si>
  <si>
    <r>
      <rPr>
        <sz val="16"/>
        <rFont val="宋体"/>
        <charset val="134"/>
      </rPr>
      <t>货号：</t>
    </r>
    <r>
      <rPr>
        <sz val="16"/>
        <rFont val="Arial"/>
        <charset val="134"/>
      </rPr>
      <t>BS-QT-003</t>
    </r>
    <r>
      <rPr>
        <sz val="16"/>
        <rFont val="宋体"/>
        <charset val="134"/>
      </rPr>
      <t>，规格：</t>
    </r>
    <r>
      <rPr>
        <sz val="16"/>
        <rFont val="Arial"/>
        <charset val="134"/>
      </rPr>
      <t>40</t>
    </r>
    <r>
      <rPr>
        <sz val="16"/>
        <rFont val="宋体"/>
        <charset val="134"/>
      </rPr>
      <t>个</t>
    </r>
    <r>
      <rPr>
        <sz val="16"/>
        <rFont val="Arial"/>
        <charset val="134"/>
      </rPr>
      <t>/</t>
    </r>
    <r>
      <rPr>
        <sz val="16"/>
        <rFont val="宋体"/>
        <charset val="134"/>
      </rPr>
      <t>箱</t>
    </r>
  </si>
  <si>
    <t>Biosharp</t>
  </si>
  <si>
    <t>箱</t>
  </si>
  <si>
    <t>20ml钳口顶空瓶盖垫</t>
  </si>
  <si>
    <r>
      <rPr>
        <sz val="16"/>
        <rFont val="宋体"/>
        <charset val="134"/>
      </rPr>
      <t>铝盖</t>
    </r>
    <r>
      <rPr>
        <sz val="16"/>
        <rFont val="Arial"/>
        <charset val="134"/>
      </rPr>
      <t>+</t>
    </r>
    <r>
      <rPr>
        <sz val="16"/>
        <rFont val="宋体"/>
        <charset val="134"/>
      </rPr>
      <t>聚四氟乙烯垫片</t>
    </r>
    <r>
      <rPr>
        <sz val="16"/>
        <rFont val="Arial"/>
        <charset val="134"/>
      </rPr>
      <t xml:space="preserve"> 100</t>
    </r>
    <r>
      <rPr>
        <sz val="16"/>
        <rFont val="宋体"/>
        <charset val="134"/>
      </rPr>
      <t>个</t>
    </r>
    <r>
      <rPr>
        <sz val="16"/>
        <rFont val="Arial"/>
        <charset val="134"/>
      </rPr>
      <t>/</t>
    </r>
    <r>
      <rPr>
        <sz val="16"/>
        <rFont val="宋体"/>
        <charset val="134"/>
      </rPr>
      <t>盒</t>
    </r>
  </si>
  <si>
    <t>聚凯科创</t>
  </si>
  <si>
    <t>PEEK接头液相色谱一体式接头</t>
  </si>
  <si>
    <r>
      <rPr>
        <sz val="16"/>
        <rFont val="Arial"/>
        <charset val="134"/>
      </rPr>
      <t>1.6mm</t>
    </r>
    <r>
      <rPr>
        <sz val="16"/>
        <rFont val="宋体"/>
        <charset val="134"/>
      </rPr>
      <t>外径管路</t>
    </r>
    <r>
      <rPr>
        <sz val="16"/>
        <rFont val="Arial"/>
        <charset val="134"/>
      </rPr>
      <t xml:space="preserve"> </t>
    </r>
    <r>
      <rPr>
        <sz val="16"/>
        <rFont val="宋体"/>
        <charset val="134"/>
      </rPr>
      <t>长接头</t>
    </r>
    <r>
      <rPr>
        <sz val="16"/>
        <rFont val="Arial"/>
        <charset val="134"/>
      </rPr>
      <t xml:space="preserve"> 2</t>
    </r>
    <r>
      <rPr>
        <sz val="16"/>
        <rFont val="宋体"/>
        <charset val="134"/>
      </rPr>
      <t>个装</t>
    </r>
    <r>
      <rPr>
        <sz val="16"/>
        <rFont val="Arial"/>
        <charset val="134"/>
      </rPr>
      <t>/</t>
    </r>
    <r>
      <rPr>
        <sz val="16"/>
        <rFont val="宋体"/>
        <charset val="134"/>
      </rPr>
      <t>袋</t>
    </r>
  </si>
  <si>
    <t>AMICROM</t>
  </si>
  <si>
    <t>袋</t>
  </si>
  <si>
    <t>生化多项校准品</t>
  </si>
  <si>
    <r>
      <rPr>
        <sz val="16"/>
        <rFont val="宋体"/>
        <charset val="134"/>
      </rPr>
      <t>货号：CAL，产品规格：</t>
    </r>
    <r>
      <rPr>
        <sz val="16"/>
        <rFont val="Arial"/>
        <charset val="134"/>
      </rPr>
      <t>5mL*1</t>
    </r>
  </si>
  <si>
    <t>湖南永和阳光生物科技股份有限公司</t>
  </si>
  <si>
    <t>血液制品扩项</t>
  </si>
  <si>
    <t>钙试剂</t>
  </si>
  <si>
    <r>
      <rPr>
        <sz val="16"/>
        <rFont val="宋体"/>
        <charset val="134"/>
      </rPr>
      <t>规格：</t>
    </r>
    <r>
      <rPr>
        <sz val="16"/>
        <rFont val="Arial"/>
        <charset val="134"/>
      </rPr>
      <t>60mL</t>
    </r>
  </si>
  <si>
    <t>医用保温箱</t>
  </si>
  <si>
    <t>15L</t>
  </si>
  <si>
    <t>双</t>
  </si>
  <si>
    <t>防水防滑手套</t>
  </si>
  <si>
    <t>取冷冻食品用</t>
  </si>
  <si>
    <t>岛津气相清洗瓶</t>
  </si>
  <si>
    <t>221-34269-91</t>
  </si>
  <si>
    <t>仪器配套使用</t>
  </si>
  <si>
    <t>芦荟苷B</t>
  </si>
  <si>
    <t>100mg或小包装多买几支（如5mg买5支）</t>
  </si>
  <si>
    <t>28371-16-6</t>
  </si>
  <si>
    <t>阿尔塔等可靠厂家</t>
  </si>
  <si>
    <t>林可霉素</t>
  </si>
  <si>
    <t>批号：130432-202312，暂未列入目录内</t>
  </si>
  <si>
    <t>阿莫西林</t>
  </si>
  <si>
    <t>批号：130409-202414，暂未列入目录内</t>
  </si>
  <si>
    <t>25-去乙酰-27-去甲基利福平</t>
  </si>
  <si>
    <t>10mg</t>
  </si>
  <si>
    <t>中国标准药物集团有限公司（STD）</t>
  </si>
  <si>
    <t>国抽品种利福平胶囊探索性研究用，参考报价由湖北扬信医药科技有限公司提供，联系人谢缤红，联系电话15347293736</t>
  </si>
  <si>
    <t>利福平杂质C</t>
  </si>
  <si>
    <t>移液器吸头枪头袋装</t>
  </si>
  <si>
    <t>5ml 小口200个/袋</t>
  </si>
  <si>
    <t>LABSHARK</t>
  </si>
  <si>
    <t>耐酸碱的托盘类防护容器</t>
  </si>
  <si>
    <t>pp材质，内径尺寸（长度37cm，宽度17cm）</t>
  </si>
  <si>
    <t>合肥拜尔迪可以定做的，联系人：张莉15055159516</t>
  </si>
  <si>
    <t>槲皮苷</t>
  </si>
  <si>
    <t>中检院</t>
  </si>
  <si>
    <t>染料木素</t>
  </si>
  <si>
    <t>苦参碱</t>
  </si>
  <si>
    <t>氧化苦参碱</t>
  </si>
  <si>
    <t>党参炔苷</t>
  </si>
  <si>
    <t>中检院、第三方均可</t>
  </si>
  <si>
    <t>甘草（甘草）对照药材</t>
  </si>
  <si>
    <t>淫羊藿对照药材</t>
  </si>
  <si>
    <t>百合对照药材</t>
  </si>
  <si>
    <t>乌梢蛇（供聚合酶链式反应法用）对照药材2支，中检院</t>
  </si>
  <si>
    <t>板蓝根对照药材2支，中检院</t>
  </si>
  <si>
    <t>大鼠笼盒</t>
  </si>
  <si>
    <t>长46.5cm,宽30.5cm,高15.5cm</t>
  </si>
  <si>
    <t>包含配套的笼盖</t>
  </si>
  <si>
    <t>豚鼠饮水架</t>
  </si>
  <si>
    <t>长15cm,宽8cm,高11cm；材质：不锈钢</t>
  </si>
  <si>
    <t>见附页</t>
  </si>
  <si>
    <t>豚鼠食槽</t>
  </si>
  <si>
    <t>长：19cm,宽：8cm,高：18cm；材质：不锈</t>
  </si>
  <si>
    <t>人参炔醇 对照品</t>
  </si>
  <si>
    <t>省局2023年科技创新项目基于挥发性成分研究解析茅苍术质优的科学内涵（课题编号：AHYJ-KJ-202314）</t>
  </si>
  <si>
    <t>5-O-甲基维斯阿米醇 对照品</t>
  </si>
  <si>
    <t>3’-O-乙酰基亥茅酚 对照品</t>
  </si>
  <si>
    <t>3'-O-当归酰基亥茅酚 对照品</t>
  </si>
  <si>
    <t>亥茅酚 对照品</t>
  </si>
  <si>
    <t>亥茅酚苷 对照品</t>
  </si>
  <si>
    <t>川续断皂苷VI 对照品</t>
  </si>
  <si>
    <t>紫丁香苷 对照品</t>
  </si>
  <si>
    <t>党参炔苷 对照品</t>
  </si>
  <si>
    <t xml:space="preserve">(-)-丁香树脂酚-4-O-Β-D-呋喃芹糖基-(1→2)-Β-D-吡喃葡萄糖苷  对照品 </t>
  </si>
  <si>
    <t>报价时请注明规格或包装规格，例如：“此单价为1支，10mg/支”；“此单价为1包，10个/包或此单价为1箱，200个/箱。</t>
  </si>
  <si>
    <t>请严格按照科室提供的货号、品牌及数量进行报价，不得拆分，不得随意更改品牌。</t>
  </si>
  <si>
    <t>标准品的采购如果科室未注明是液体的，均以固体标准品报价，否则后果由中标方承担。</t>
  </si>
  <si>
    <t>科室未注明品牌的，报价时请标注品牌及型号。</t>
  </si>
  <si>
    <t>若报价单中空缺项较多，则该司报价不予比价。</t>
  </si>
  <si>
    <t>中标后，请按合同中供货时间及时供货，需送货上门，否则后果由中标方承担。</t>
  </si>
  <si>
    <t>请将报价单以PDF格式（同时附一份EXCEL格式），PDF需盖章并留联系电话，于2025年8月28日9:00前发至邮箱：sysyhccg@163.com</t>
  </si>
  <si>
    <r>
      <rPr>
        <b/>
        <sz val="16"/>
        <rFont val="Arial"/>
        <charset val="0"/>
      </rPr>
      <t xml:space="preserve">
</t>
    </r>
    <r>
      <rPr>
        <b/>
        <sz val="10"/>
        <rFont val="宋体"/>
        <charset val="134"/>
      </rPr>
      <t>全国免费电话：</t>
    </r>
    <r>
      <rPr>
        <b/>
        <sz val="10"/>
        <rFont val="Arial"/>
        <charset val="0"/>
      </rPr>
      <t xml:space="preserve">   </t>
    </r>
    <r>
      <rPr>
        <b/>
        <sz val="16"/>
        <rFont val="Arial"/>
        <charset val="0"/>
      </rPr>
      <t xml:space="preserve"> </t>
    </r>
  </si>
  <si>
    <r>
      <rPr>
        <b/>
        <sz val="16"/>
        <rFont val="宋体"/>
        <charset val="134"/>
      </rPr>
      <t>生工生物工程（上海）股份有限公司</t>
    </r>
    <r>
      <rPr>
        <b/>
        <sz val="16"/>
        <rFont val="Arial"/>
        <charset val="0"/>
      </rPr>
      <t xml:space="preserve">   </t>
    </r>
    <r>
      <rPr>
        <b/>
        <sz val="16"/>
        <rFont val="宋体"/>
        <charset val="134"/>
      </rPr>
      <t xml:space="preserve">引物合成订购表
</t>
    </r>
    <r>
      <rPr>
        <b/>
        <sz val="10"/>
        <rFont val="宋体"/>
        <charset val="134"/>
      </rPr>
      <t>免费热线电话：</t>
    </r>
    <r>
      <rPr>
        <b/>
        <sz val="10"/>
        <color indexed="62"/>
        <rFont val="Arial"/>
        <charset val="0"/>
      </rPr>
      <t>400-821-0268</t>
    </r>
    <r>
      <rPr>
        <b/>
        <sz val="10"/>
        <color indexed="62"/>
        <rFont val="宋体"/>
        <charset val="134"/>
      </rPr>
      <t>；</t>
    </r>
    <r>
      <rPr>
        <b/>
        <sz val="10"/>
        <color indexed="62"/>
        <rFont val="Arial"/>
        <charset val="0"/>
      </rPr>
      <t xml:space="preserve">800-820-1016 </t>
    </r>
    <r>
      <rPr>
        <b/>
        <sz val="10"/>
        <rFont val="宋体"/>
        <charset val="134"/>
      </rPr>
      <t>网址：</t>
    </r>
    <r>
      <rPr>
        <b/>
        <i/>
        <u/>
        <sz val="10"/>
        <color indexed="62"/>
        <rFont val="Arial"/>
        <charset val="0"/>
      </rPr>
      <t>www.sangon.com</t>
    </r>
  </si>
  <si>
    <r>
      <rPr>
        <b/>
        <sz val="10"/>
        <rFont val="宋体"/>
        <charset val="134"/>
      </rPr>
      <t>订购日期：</t>
    </r>
  </si>
  <si>
    <r>
      <rPr>
        <b/>
        <sz val="12"/>
        <color indexed="10"/>
        <rFont val="Arial"/>
        <charset val="0"/>
      </rPr>
      <t>*</t>
    </r>
    <r>
      <rPr>
        <b/>
        <sz val="10"/>
        <rFont val="宋体"/>
        <charset val="134"/>
      </rPr>
      <t>订购人姓名</t>
    </r>
  </si>
  <si>
    <t>李标</t>
  </si>
  <si>
    <r>
      <rPr>
        <b/>
        <sz val="10"/>
        <rFont val="宋体"/>
        <charset val="134"/>
      </rPr>
      <t>上海合成部</t>
    </r>
    <r>
      <rPr>
        <sz val="10"/>
        <rFont val="宋体"/>
        <charset val="134"/>
      </rPr>
      <t>：</t>
    </r>
    <r>
      <rPr>
        <i/>
        <sz val="10"/>
        <color indexed="30"/>
        <rFont val="Arial"/>
        <charset val="0"/>
      </rPr>
      <t xml:space="preserve">synth@sangon.com   </t>
    </r>
    <r>
      <rPr>
        <i/>
        <sz val="10"/>
        <color indexed="30"/>
        <rFont val="宋体"/>
        <charset val="134"/>
      </rPr>
      <t>电话：</t>
    </r>
    <r>
      <rPr>
        <i/>
        <sz val="10"/>
        <color indexed="30"/>
        <rFont val="Arial"/>
        <charset val="0"/>
      </rPr>
      <t>021-57072173/72/71</t>
    </r>
  </si>
  <si>
    <r>
      <rPr>
        <b/>
        <sz val="10"/>
        <rFont val="宋体"/>
        <charset val="134"/>
      </rPr>
      <t>成都合成部</t>
    </r>
    <r>
      <rPr>
        <sz val="10"/>
        <rFont val="宋体"/>
        <charset val="134"/>
      </rPr>
      <t>：</t>
    </r>
    <r>
      <rPr>
        <i/>
        <sz val="10"/>
        <color indexed="30"/>
        <rFont val="Arial"/>
        <charset val="0"/>
      </rPr>
      <t xml:space="preserve">cdsynth@sangon.com    </t>
    </r>
    <r>
      <rPr>
        <i/>
        <sz val="10"/>
        <color indexed="30"/>
        <rFont val="宋体"/>
        <charset val="134"/>
      </rPr>
      <t>电话：</t>
    </r>
    <r>
      <rPr>
        <i/>
        <sz val="10"/>
        <color indexed="30"/>
        <rFont val="Arial"/>
        <charset val="0"/>
      </rPr>
      <t>028-64259944</t>
    </r>
  </si>
  <si>
    <r>
      <rPr>
        <b/>
        <sz val="10"/>
        <color indexed="10"/>
        <rFont val="Arial"/>
        <charset val="0"/>
      </rPr>
      <t>*</t>
    </r>
    <r>
      <rPr>
        <b/>
        <sz val="10"/>
        <rFont val="宋体"/>
        <charset val="134"/>
      </rPr>
      <t>订购人手机</t>
    </r>
  </si>
  <si>
    <r>
      <rPr>
        <b/>
        <sz val="10"/>
        <rFont val="宋体"/>
        <charset val="134"/>
      </rPr>
      <t>北京合成部</t>
    </r>
    <r>
      <rPr>
        <sz val="10"/>
        <rFont val="宋体"/>
        <charset val="134"/>
      </rPr>
      <t>：</t>
    </r>
    <r>
      <rPr>
        <i/>
        <sz val="10"/>
        <color indexed="30"/>
        <rFont val="Arial"/>
        <charset val="0"/>
      </rPr>
      <t xml:space="preserve">beijing@sangon.com   </t>
    </r>
    <r>
      <rPr>
        <i/>
        <sz val="10"/>
        <color indexed="30"/>
        <rFont val="宋体"/>
        <charset val="134"/>
      </rPr>
      <t>电话：</t>
    </r>
    <r>
      <rPr>
        <i/>
        <sz val="10"/>
        <color indexed="30"/>
        <rFont val="Arial"/>
        <charset val="0"/>
      </rPr>
      <t>010-81767585/86</t>
    </r>
  </si>
  <si>
    <r>
      <rPr>
        <b/>
        <sz val="10"/>
        <rFont val="宋体"/>
        <charset val="134"/>
      </rPr>
      <t>青岛合成部</t>
    </r>
    <r>
      <rPr>
        <sz val="10"/>
        <rFont val="宋体"/>
        <charset val="134"/>
      </rPr>
      <t>：</t>
    </r>
    <r>
      <rPr>
        <i/>
        <sz val="10"/>
        <color indexed="30"/>
        <rFont val="Arial"/>
        <charset val="0"/>
      </rPr>
      <t xml:space="preserve">qdsynth@sangon.com   </t>
    </r>
    <r>
      <rPr>
        <i/>
        <sz val="10"/>
        <color indexed="30"/>
        <rFont val="宋体"/>
        <charset val="134"/>
      </rPr>
      <t>电话：</t>
    </r>
    <r>
      <rPr>
        <i/>
        <sz val="10"/>
        <color indexed="30"/>
        <rFont val="Arial"/>
        <charset val="0"/>
      </rPr>
      <t>0532-68012226</t>
    </r>
  </si>
  <si>
    <r>
      <rPr>
        <b/>
        <sz val="10"/>
        <color indexed="10"/>
        <rFont val="Arial"/>
        <charset val="0"/>
      </rPr>
      <t>*</t>
    </r>
    <r>
      <rPr>
        <b/>
        <sz val="10"/>
        <rFont val="宋体"/>
        <charset val="134"/>
      </rPr>
      <t>订购人</t>
    </r>
    <r>
      <rPr>
        <b/>
        <sz val="10"/>
        <rFont val="Arial"/>
        <charset val="0"/>
      </rPr>
      <t>E-MAIL</t>
    </r>
    <r>
      <rPr>
        <b/>
        <sz val="10"/>
        <rFont val="宋体"/>
        <charset val="134"/>
      </rPr>
      <t>：</t>
    </r>
  </si>
  <si>
    <t>1376544880@qq.com</t>
  </si>
  <si>
    <r>
      <rPr>
        <b/>
        <sz val="10"/>
        <rFont val="宋体"/>
        <charset val="134"/>
      </rPr>
      <t>广州合成部</t>
    </r>
    <r>
      <rPr>
        <sz val="10"/>
        <rFont val="宋体"/>
        <charset val="134"/>
      </rPr>
      <t>：</t>
    </r>
    <r>
      <rPr>
        <i/>
        <sz val="10"/>
        <color indexed="30"/>
        <rFont val="Arial"/>
        <charset val="0"/>
      </rPr>
      <t xml:space="preserve">gz_synth@sangon.com   </t>
    </r>
    <r>
      <rPr>
        <i/>
        <sz val="10"/>
        <color indexed="30"/>
        <rFont val="宋体"/>
        <charset val="134"/>
      </rPr>
      <t>电话：</t>
    </r>
    <r>
      <rPr>
        <i/>
        <sz val="10"/>
        <color indexed="30"/>
        <rFont val="Arial"/>
        <charset val="0"/>
      </rPr>
      <t>020-38452026</t>
    </r>
  </si>
  <si>
    <r>
      <rPr>
        <b/>
        <sz val="10"/>
        <rFont val="宋体"/>
        <charset val="134"/>
      </rPr>
      <t>南京合成部</t>
    </r>
    <r>
      <rPr>
        <sz val="10"/>
        <rFont val="宋体"/>
        <charset val="134"/>
      </rPr>
      <t>：</t>
    </r>
    <r>
      <rPr>
        <i/>
        <sz val="10"/>
        <color indexed="30"/>
        <rFont val="Arial"/>
        <charset val="0"/>
      </rPr>
      <t xml:space="preserve">njsynth@sangon.com   </t>
    </r>
    <r>
      <rPr>
        <i/>
        <sz val="10"/>
        <color indexed="30"/>
        <rFont val="宋体"/>
        <charset val="134"/>
      </rPr>
      <t>电话：</t>
    </r>
    <r>
      <rPr>
        <i/>
        <sz val="10"/>
        <color indexed="30"/>
        <rFont val="Arial"/>
        <charset val="0"/>
      </rPr>
      <t>025-85383702</t>
    </r>
  </si>
  <si>
    <r>
      <rPr>
        <b/>
        <sz val="10"/>
        <color indexed="10"/>
        <rFont val="Arial"/>
        <charset val="0"/>
      </rPr>
      <t>*</t>
    </r>
    <r>
      <rPr>
        <b/>
        <sz val="10"/>
        <rFont val="宋体"/>
        <charset val="134"/>
      </rPr>
      <t>负责人</t>
    </r>
    <r>
      <rPr>
        <b/>
        <sz val="10"/>
        <rFont val="Arial"/>
        <charset val="0"/>
      </rPr>
      <t>/</t>
    </r>
    <r>
      <rPr>
        <b/>
        <sz val="10"/>
        <rFont val="宋体"/>
        <charset val="134"/>
      </rPr>
      <t>法人：</t>
    </r>
  </si>
  <si>
    <r>
      <rPr>
        <b/>
        <sz val="10"/>
        <rFont val="宋体"/>
        <charset val="134"/>
      </rPr>
      <t>武汉合成部</t>
    </r>
    <r>
      <rPr>
        <sz val="10"/>
        <rFont val="宋体"/>
        <charset val="134"/>
      </rPr>
      <t>：</t>
    </r>
    <r>
      <rPr>
        <i/>
        <sz val="10"/>
        <color indexed="30"/>
        <rFont val="Arial"/>
        <charset val="0"/>
      </rPr>
      <t xml:space="preserve">whsynth@sangon.com   </t>
    </r>
    <r>
      <rPr>
        <i/>
        <sz val="10"/>
        <color indexed="30"/>
        <rFont val="宋体"/>
        <charset val="134"/>
      </rPr>
      <t>电话：</t>
    </r>
    <r>
      <rPr>
        <i/>
        <sz val="10"/>
        <color indexed="30"/>
        <rFont val="Arial"/>
        <charset val="0"/>
      </rPr>
      <t>027-65522298</t>
    </r>
  </si>
  <si>
    <r>
      <rPr>
        <b/>
        <sz val="10"/>
        <rFont val="宋体"/>
        <charset val="134"/>
      </rPr>
      <t>郑州合成部：</t>
    </r>
    <r>
      <rPr>
        <i/>
        <sz val="10"/>
        <color indexed="30"/>
        <rFont val="Arial"/>
        <charset val="0"/>
      </rPr>
      <t xml:space="preserve">zzsynth@sangon.com   </t>
    </r>
    <r>
      <rPr>
        <i/>
        <sz val="10"/>
        <color indexed="30"/>
        <rFont val="宋体"/>
        <charset val="134"/>
      </rPr>
      <t>电话：</t>
    </r>
    <r>
      <rPr>
        <i/>
        <sz val="10"/>
        <color indexed="30"/>
        <rFont val="Arial"/>
        <charset val="0"/>
      </rPr>
      <t>0371-61652655</t>
    </r>
  </si>
  <si>
    <r>
      <rPr>
        <b/>
        <sz val="10"/>
        <color indexed="10"/>
        <rFont val="Arial"/>
        <charset val="0"/>
      </rPr>
      <t>*</t>
    </r>
    <r>
      <rPr>
        <b/>
        <sz val="10"/>
        <rFont val="宋体"/>
        <charset val="134"/>
      </rPr>
      <t>固定电话：</t>
    </r>
  </si>
  <si>
    <r>
      <rPr>
        <b/>
        <sz val="10"/>
        <color indexed="10"/>
        <rFont val="宋体"/>
        <charset val="134"/>
      </rPr>
      <t>订单要求：</t>
    </r>
    <r>
      <rPr>
        <sz val="10"/>
        <rFont val="Arial"/>
        <charset val="0"/>
      </rPr>
      <t xml:space="preserve">
1. </t>
    </r>
    <r>
      <rPr>
        <sz val="10"/>
        <rFont val="宋体"/>
        <charset val="134"/>
      </rPr>
      <t>此表格同时适用于线上和线下（</t>
    </r>
    <r>
      <rPr>
        <sz val="10"/>
        <rFont val="Arial"/>
        <charset val="0"/>
      </rPr>
      <t>E-mail</t>
    </r>
    <r>
      <rPr>
        <sz val="10"/>
        <rFont val="宋体"/>
        <charset val="134"/>
      </rPr>
      <t xml:space="preserve">）订单提交使用；
</t>
    </r>
    <r>
      <rPr>
        <sz val="10"/>
        <rFont val="Arial"/>
        <charset val="0"/>
      </rPr>
      <t xml:space="preserve">2. </t>
    </r>
    <r>
      <rPr>
        <sz val="10"/>
        <rFont val="宋体"/>
        <charset val="134"/>
      </rPr>
      <t>由于订单提交后由系统自动处理，请务必在订单提交前仔细核对所填写的信息，此表格中</t>
    </r>
    <r>
      <rPr>
        <sz val="10"/>
        <rFont val="Arial"/>
        <charset val="0"/>
      </rPr>
      <t>*</t>
    </r>
    <r>
      <rPr>
        <sz val="10"/>
        <rFont val="宋体"/>
        <charset val="134"/>
      </rPr>
      <t>号的字段表示必填项，线下（</t>
    </r>
    <r>
      <rPr>
        <sz val="10"/>
        <rFont val="Arial"/>
        <charset val="0"/>
      </rPr>
      <t>E-mail</t>
    </r>
    <r>
      <rPr>
        <sz val="10"/>
        <rFont val="宋体"/>
        <charset val="134"/>
      </rPr>
      <t xml:space="preserve">）订单需完整填写表头部分信息，线上提交无需填写；
</t>
    </r>
    <r>
      <rPr>
        <sz val="10"/>
        <rFont val="Arial"/>
        <charset val="0"/>
      </rPr>
      <t>3.</t>
    </r>
    <r>
      <rPr>
        <sz val="10"/>
        <rFont val="宋体"/>
        <charset val="134"/>
      </rPr>
      <t>（</t>
    </r>
    <r>
      <rPr>
        <sz val="10"/>
        <rFont val="Arial"/>
        <charset val="0"/>
      </rPr>
      <t>E-mail</t>
    </r>
    <r>
      <rPr>
        <sz val="10"/>
        <rFont val="宋体"/>
        <charset val="134"/>
      </rPr>
      <t xml:space="preserve">）订单接收到邮件回复后将不能再更改或取消，如未收到邮件回复请电话确认，为了避免重复下订单，请您不要重复发送；
</t>
    </r>
    <r>
      <rPr>
        <sz val="10"/>
        <rFont val="Arial"/>
        <charset val="0"/>
      </rPr>
      <t xml:space="preserve">4. </t>
    </r>
    <r>
      <rPr>
        <sz val="10"/>
        <rFont val="宋体"/>
        <charset val="134"/>
      </rPr>
      <t>我们提供以</t>
    </r>
    <r>
      <rPr>
        <sz val="10"/>
        <rFont val="Arial"/>
        <charset val="0"/>
      </rPr>
      <t>OD</t>
    </r>
    <r>
      <rPr>
        <sz val="10"/>
        <rFont val="宋体"/>
        <charset val="134"/>
      </rPr>
      <t>量或</t>
    </r>
    <r>
      <rPr>
        <sz val="10"/>
        <rFont val="Arial"/>
        <charset val="0"/>
      </rPr>
      <t>nmoles</t>
    </r>
    <r>
      <rPr>
        <sz val="10"/>
        <rFont val="宋体"/>
        <charset val="134"/>
      </rPr>
      <t>为合成量提交订单，两者任选其一填写即可，且都只能填写数字不能有其它字符，如两者均有填写默认以</t>
    </r>
    <r>
      <rPr>
        <sz val="10"/>
        <rFont val="Arial"/>
        <charset val="0"/>
      </rPr>
      <t>OD</t>
    </r>
    <r>
      <rPr>
        <sz val="10"/>
        <rFont val="宋体"/>
        <charset val="134"/>
      </rPr>
      <t xml:space="preserve">量为准；
</t>
    </r>
    <r>
      <rPr>
        <sz val="10"/>
        <rFont val="Arial"/>
        <charset val="0"/>
      </rPr>
      <t xml:space="preserve">5. </t>
    </r>
    <r>
      <rPr>
        <sz val="10"/>
        <rFont val="宋体"/>
        <charset val="134"/>
      </rPr>
      <t>此表格提交的引物条数没有上限，如引物条数超过</t>
    </r>
    <r>
      <rPr>
        <sz val="10"/>
        <rFont val="Arial"/>
        <charset val="0"/>
      </rPr>
      <t>ID</t>
    </r>
    <r>
      <rPr>
        <sz val="10"/>
        <rFont val="宋体"/>
        <charset val="134"/>
      </rPr>
      <t xml:space="preserve">编号可下拉继续填写；
</t>
    </r>
    <r>
      <rPr>
        <sz val="10"/>
        <rFont val="Arial"/>
        <charset val="0"/>
      </rPr>
      <t xml:space="preserve">6. </t>
    </r>
    <r>
      <rPr>
        <sz val="10"/>
        <rFont val="宋体"/>
        <charset val="134"/>
      </rPr>
      <t>中间修饰的填写方法详见表格中的序列要求，其他内容详见各列项中的填写说明，您也可以在</t>
    </r>
    <r>
      <rPr>
        <sz val="10"/>
        <rFont val="Arial"/>
        <charset val="0"/>
      </rPr>
      <t>“</t>
    </r>
    <r>
      <rPr>
        <sz val="10"/>
        <rFont val="宋体"/>
        <charset val="134"/>
      </rPr>
      <t>填写示例</t>
    </r>
    <r>
      <rPr>
        <sz val="10"/>
        <rFont val="Arial"/>
        <charset val="0"/>
      </rPr>
      <t>”</t>
    </r>
    <r>
      <rPr>
        <sz val="10"/>
        <rFont val="宋体"/>
        <charset val="134"/>
      </rPr>
      <t>选项卡中查看到各列项的填写方式。</t>
    </r>
  </si>
  <si>
    <r>
      <rPr>
        <b/>
        <sz val="10"/>
        <color indexed="10"/>
        <rFont val="Arial"/>
        <charset val="0"/>
      </rPr>
      <t>*</t>
    </r>
    <r>
      <rPr>
        <b/>
        <sz val="10"/>
        <rFont val="宋体"/>
        <charset val="134"/>
      </rPr>
      <t>订购人单位：</t>
    </r>
  </si>
  <si>
    <r>
      <rPr>
        <sz val="10"/>
        <rFont val="宋体"/>
        <charset val="134"/>
      </rPr>
      <t>安徽省食品药品检验研究院北楼</t>
    </r>
    <r>
      <rPr>
        <sz val="10"/>
        <rFont val="Arial"/>
        <charset val="0"/>
      </rPr>
      <t>8</t>
    </r>
    <r>
      <rPr>
        <sz val="10"/>
        <rFont val="宋体"/>
        <charset val="134"/>
      </rPr>
      <t>楼中药室</t>
    </r>
  </si>
  <si>
    <r>
      <rPr>
        <b/>
        <sz val="10"/>
        <color indexed="10"/>
        <rFont val="Arial"/>
        <charset val="0"/>
      </rPr>
      <t>*</t>
    </r>
    <r>
      <rPr>
        <b/>
        <sz val="10"/>
        <rFont val="宋体"/>
        <charset val="134"/>
      </rPr>
      <t>发票抬头：</t>
    </r>
  </si>
  <si>
    <r>
      <rPr>
        <b/>
        <sz val="10"/>
        <color indexed="10"/>
        <rFont val="Arial"/>
        <charset val="0"/>
      </rPr>
      <t>*</t>
    </r>
    <r>
      <rPr>
        <b/>
        <sz val="10"/>
        <rFont val="宋体"/>
        <charset val="134"/>
      </rPr>
      <t>付款方式：</t>
    </r>
  </si>
  <si>
    <t>协议支付</t>
  </si>
  <si>
    <r>
      <rPr>
        <b/>
        <sz val="10"/>
        <rFont val="宋体"/>
        <charset val="134"/>
      </rPr>
      <t>随货开票：</t>
    </r>
  </si>
  <si>
    <r>
      <rPr>
        <b/>
        <sz val="10"/>
        <color indexed="10"/>
        <rFont val="Arial"/>
        <charset val="0"/>
      </rPr>
      <t>*</t>
    </r>
    <r>
      <rPr>
        <b/>
        <sz val="10"/>
        <rFont val="宋体"/>
        <charset val="134"/>
      </rPr>
      <t>收货地址：</t>
    </r>
  </si>
  <si>
    <r>
      <rPr>
        <sz val="10"/>
        <rFont val="宋体"/>
        <charset val="134"/>
      </rPr>
      <t>安徽省合肥市包河区乌鲁木齐路</t>
    </r>
    <r>
      <rPr>
        <sz val="10"/>
        <rFont val="Arial"/>
        <charset val="0"/>
      </rPr>
      <t>15</t>
    </r>
    <r>
      <rPr>
        <sz val="10"/>
        <rFont val="宋体"/>
        <charset val="134"/>
      </rPr>
      <t>号</t>
    </r>
  </si>
  <si>
    <r>
      <rPr>
        <b/>
        <sz val="10"/>
        <color indexed="10"/>
        <rFont val="Arial"/>
        <charset val="0"/>
      </rPr>
      <t>*</t>
    </r>
    <r>
      <rPr>
        <b/>
        <sz val="10"/>
        <rFont val="宋体"/>
        <charset val="134"/>
      </rPr>
      <t>备注：</t>
    </r>
  </si>
  <si>
    <r>
      <rPr>
        <b/>
        <sz val="10"/>
        <color indexed="10"/>
        <rFont val="Arial"/>
        <charset val="0"/>
      </rPr>
      <t>*</t>
    </r>
    <r>
      <rPr>
        <b/>
        <sz val="10"/>
        <rFont val="宋体"/>
        <charset val="134"/>
      </rPr>
      <t>是否双休日发货</t>
    </r>
  </si>
  <si>
    <t>否</t>
  </si>
  <si>
    <r>
      <rPr>
        <b/>
        <sz val="10"/>
        <color indexed="10"/>
        <rFont val="Arial"/>
        <charset val="0"/>
      </rPr>
      <t>*</t>
    </r>
    <r>
      <rPr>
        <b/>
        <sz val="10"/>
        <rFont val="宋体"/>
        <charset val="134"/>
      </rPr>
      <t>是否部分先发货</t>
    </r>
  </si>
  <si>
    <r>
      <rPr>
        <b/>
        <i/>
        <sz val="10"/>
        <rFont val="宋体"/>
        <charset val="134"/>
      </rPr>
      <t>总碱基数</t>
    </r>
  </si>
  <si>
    <r>
      <rPr>
        <b/>
        <sz val="10"/>
        <rFont val="Arial"/>
        <charset val="0"/>
      </rPr>
      <t>ID(</t>
    </r>
    <r>
      <rPr>
        <b/>
        <sz val="10"/>
        <rFont val="宋体"/>
        <charset val="134"/>
      </rPr>
      <t>此处无需填写</t>
    </r>
    <r>
      <rPr>
        <b/>
        <sz val="10"/>
        <rFont val="Arial"/>
        <charset val="0"/>
      </rPr>
      <t>)</t>
    </r>
  </si>
  <si>
    <r>
      <rPr>
        <b/>
        <sz val="10"/>
        <rFont val="Arial"/>
        <charset val="0"/>
      </rPr>
      <t>Primer</t>
    </r>
    <r>
      <rPr>
        <b/>
        <sz val="10"/>
        <rFont val="宋体"/>
        <charset val="134"/>
      </rPr>
      <t>名称</t>
    </r>
  </si>
  <si>
    <r>
      <rPr>
        <b/>
        <sz val="10"/>
        <rFont val="宋体"/>
        <charset val="134"/>
      </rPr>
      <t>序列</t>
    </r>
    <r>
      <rPr>
        <b/>
        <sz val="10"/>
        <rFont val="Arial"/>
        <charset val="0"/>
      </rPr>
      <t>(5' to 3')</t>
    </r>
  </si>
  <si>
    <r>
      <rPr>
        <b/>
        <sz val="10"/>
        <rFont val="宋体"/>
        <charset val="134"/>
      </rPr>
      <t>碱基数</t>
    </r>
  </si>
  <si>
    <r>
      <rPr>
        <b/>
        <sz val="10"/>
        <rFont val="宋体"/>
        <charset val="134"/>
      </rPr>
      <t>分装管数</t>
    </r>
  </si>
  <si>
    <r>
      <rPr>
        <b/>
        <sz val="10"/>
        <rFont val="宋体"/>
        <charset val="134"/>
      </rPr>
      <t>提供总量</t>
    </r>
    <r>
      <rPr>
        <b/>
        <sz val="10"/>
        <rFont val="Arial"/>
        <charset val="0"/>
      </rPr>
      <t>(OD)</t>
    </r>
  </si>
  <si>
    <r>
      <rPr>
        <b/>
        <sz val="10"/>
        <rFont val="宋体"/>
        <charset val="134"/>
      </rPr>
      <t>纯化方法</t>
    </r>
  </si>
  <si>
    <t>nmoles</t>
  </si>
  <si>
    <r>
      <rPr>
        <b/>
        <sz val="10"/>
        <rFont val="Arial"/>
        <charset val="0"/>
      </rPr>
      <t>5'</t>
    </r>
    <r>
      <rPr>
        <b/>
        <sz val="10"/>
        <rFont val="宋体"/>
        <charset val="134"/>
      </rPr>
      <t>端修饰</t>
    </r>
  </si>
  <si>
    <t>3'端修饰</t>
  </si>
  <si>
    <t>5'端和3’端双标记修饰</t>
  </si>
  <si>
    <t>03</t>
  </si>
  <si>
    <t>ITS2F</t>
  </si>
  <si>
    <t>ATGCGATACTTGGTGTGAAT</t>
  </si>
  <si>
    <t>HAP</t>
  </si>
  <si>
    <t>04</t>
  </si>
  <si>
    <t>ITS3R</t>
  </si>
  <si>
    <t>GACGCTTCTCCAGACTACAAT</t>
  </si>
  <si>
    <t>05</t>
  </si>
  <si>
    <t>psbAF</t>
  </si>
  <si>
    <t>GTTATGCATGAACGTAATGCTC</t>
  </si>
  <si>
    <t>06</t>
  </si>
  <si>
    <t>trnHR</t>
  </si>
  <si>
    <t>CGCGCATGGTGGATTCACAATCC</t>
  </si>
  <si>
    <t>07</t>
  </si>
  <si>
    <t>HCO2198</t>
  </si>
  <si>
    <t>TAAACTTTCAGGGTGACCAAAAAATCA</t>
  </si>
  <si>
    <t>08</t>
  </si>
  <si>
    <t>LCO1490</t>
  </si>
  <si>
    <t>GGTCAACAAATCATAAAGATATTGG</t>
  </si>
  <si>
    <t>09</t>
  </si>
  <si>
    <t>10</t>
  </si>
  <si>
    <t>11</t>
  </si>
  <si>
    <t>12</t>
  </si>
  <si>
    <t>13</t>
  </si>
  <si>
    <t>14</t>
  </si>
  <si>
    <r>
      <rPr>
        <sz val="12"/>
        <color theme="1"/>
        <rFont val="宋体"/>
        <charset val="134"/>
      </rPr>
      <t>瓜蒌</t>
    </r>
    <r>
      <rPr>
        <sz val="12"/>
        <color theme="1"/>
        <rFont val="Times New Roman"/>
        <charset val="0"/>
      </rPr>
      <t>1F</t>
    </r>
  </si>
  <si>
    <t>CGGGAGAATCGATGACTGCA</t>
  </si>
  <si>
    <r>
      <rPr>
        <sz val="12"/>
        <color theme="1"/>
        <rFont val="宋体"/>
        <charset val="134"/>
      </rPr>
      <t>瓜蒌</t>
    </r>
    <r>
      <rPr>
        <sz val="12"/>
        <color theme="1"/>
        <rFont val="Times New Roman"/>
        <charset val="0"/>
      </rPr>
      <t>1R</t>
    </r>
  </si>
  <si>
    <t>CGAAGGAAACCTCGAGCTCA</t>
  </si>
  <si>
    <t>食槽</t>
  </si>
  <si>
    <t>饮水架</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</si>
</sst>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67">
    <font>
      <sz val="11"/>
      <color theme="1"/>
      <name val="宋体"/>
      <charset val="134"/>
      <scheme val="minor"/>
    </font>
    <font>
      <sz val="10"/>
      <name val="Arial"/>
      <charset val="0"/>
    </font>
    <font>
      <b/>
      <sz val="16"/>
      <name val="Arial"/>
      <charset val="0"/>
    </font>
    <font>
      <sz val="12"/>
      <name val="Arial"/>
      <charset val="0"/>
    </font>
    <font>
      <b/>
      <sz val="16"/>
      <color indexed="30"/>
      <name val="Arial"/>
      <charset val="0"/>
    </font>
    <font>
      <b/>
      <sz val="10"/>
      <name val="Arial"/>
      <charset val="0"/>
    </font>
    <font>
      <b/>
      <sz val="10"/>
      <name val="宋体"/>
      <charset val="134"/>
    </font>
    <font>
      <u/>
      <sz val="12"/>
      <color rgb="FF800080"/>
      <name val="宋体"/>
      <charset val="134"/>
    </font>
    <font>
      <sz val="10"/>
      <name val="宋体"/>
      <charset val="134"/>
    </font>
    <font>
      <b/>
      <i/>
      <sz val="12"/>
      <color indexed="10"/>
      <name val="Arial"/>
      <charset val="0"/>
    </font>
    <font>
      <sz val="12"/>
      <color theme="1"/>
      <name val="宋体"/>
      <charset val="134"/>
    </font>
    <font>
      <sz val="12"/>
      <color theme="1"/>
      <name val="Times New Roman"/>
      <charset val="134"/>
    </font>
    <font>
      <b/>
      <i/>
      <u/>
      <sz val="10"/>
      <name val="Arial"/>
      <charset val="0"/>
    </font>
    <font>
      <i/>
      <sz val="10"/>
      <name val="Arial"/>
      <charset val="0"/>
    </font>
    <font>
      <sz val="16"/>
      <name val="宋体"/>
      <charset val="134"/>
    </font>
    <font>
      <sz val="16"/>
      <color theme="1"/>
      <name val="宋体"/>
      <charset val="134"/>
      <scheme val="minor"/>
    </font>
    <font>
      <sz val="16"/>
      <color rgb="FFFF0000"/>
      <name val="宋体"/>
      <charset val="134"/>
      <scheme val="major"/>
    </font>
    <font>
      <sz val="16"/>
      <name val="宋体"/>
      <charset val="134"/>
      <scheme val="minor"/>
    </font>
    <font>
      <sz val="16"/>
      <color rgb="FFFF0000"/>
      <name val="Times New Roman"/>
      <charset val="134"/>
    </font>
    <font>
      <sz val="16"/>
      <color theme="1"/>
      <name val="宋体"/>
      <charset val="134"/>
      <scheme val="major"/>
    </font>
    <font>
      <sz val="16"/>
      <name val="宋体"/>
      <charset val="134"/>
      <scheme val="major"/>
    </font>
    <font>
      <sz val="16"/>
      <color theme="1"/>
      <name val="Times New Roman"/>
      <charset val="134"/>
    </font>
    <font>
      <sz val="16"/>
      <name val="Segoe UI"/>
      <charset val="134"/>
    </font>
    <font>
      <sz val="16"/>
      <name val="Times New Roman"/>
      <charset val="134"/>
    </font>
    <font>
      <u/>
      <sz val="16"/>
      <name val="宋体"/>
      <charset val="0"/>
      <scheme val="minor"/>
    </font>
    <font>
      <sz val="16"/>
      <name val="Arial"/>
      <charset val="134"/>
    </font>
    <font>
      <sz val="16"/>
      <name val="Arial"/>
      <charset val="0"/>
    </font>
    <font>
      <sz val="16"/>
      <name val="宋体"/>
      <charset val="0"/>
    </font>
    <font>
      <b/>
      <sz val="16"/>
      <name val="宋体"/>
      <charset val="134"/>
      <scheme val="minor"/>
    </font>
    <font>
      <sz val="16"/>
      <color rgb="FFFF0000"/>
      <name val="宋体"/>
      <charset val="134"/>
      <scheme val="minor"/>
    </font>
    <font>
      <sz val="11"/>
      <color theme="1"/>
      <name val="宋体"/>
      <charset val="0"/>
      <scheme val="minor"/>
    </font>
    <font>
      <b/>
      <sz val="11"/>
      <color rgb="FF3F3F3F"/>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sz val="11"/>
      <color theme="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2"/>
      <name val="宋体"/>
      <charset val="134"/>
    </font>
    <font>
      <b/>
      <sz val="16"/>
      <name val="宋体"/>
      <charset val="134"/>
    </font>
    <font>
      <b/>
      <sz val="10"/>
      <color indexed="62"/>
      <name val="Arial"/>
      <charset val="0"/>
    </font>
    <font>
      <b/>
      <sz val="10"/>
      <color indexed="62"/>
      <name val="宋体"/>
      <charset val="134"/>
    </font>
    <font>
      <b/>
      <i/>
      <u/>
      <sz val="10"/>
      <color indexed="62"/>
      <name val="Arial"/>
      <charset val="0"/>
    </font>
    <font>
      <b/>
      <sz val="12"/>
      <color indexed="10"/>
      <name val="Arial"/>
      <charset val="0"/>
    </font>
    <font>
      <i/>
      <sz val="10"/>
      <color indexed="30"/>
      <name val="Arial"/>
      <charset val="0"/>
    </font>
    <font>
      <i/>
      <sz val="10"/>
      <color indexed="30"/>
      <name val="宋体"/>
      <charset val="134"/>
    </font>
    <font>
      <b/>
      <sz val="10"/>
      <color indexed="10"/>
      <name val="Arial"/>
      <charset val="0"/>
    </font>
    <font>
      <b/>
      <sz val="10"/>
      <color indexed="10"/>
      <name val="宋体"/>
      <charset val="134"/>
    </font>
    <font>
      <b/>
      <i/>
      <sz val="10"/>
      <name val="宋体"/>
      <charset val="134"/>
    </font>
    <font>
      <sz val="12"/>
      <color theme="1"/>
      <name val="Times New Roman"/>
      <charset val="0"/>
    </font>
    <font>
      <vertAlign val="superscript"/>
      <sz val="16"/>
      <name val="宋体"/>
      <charset val="134"/>
    </font>
    <font>
      <sz val="9"/>
      <color indexed="12"/>
      <name val="宋体"/>
      <charset val="134"/>
    </font>
    <font>
      <sz val="9"/>
      <name val="宋体"/>
      <charset val="134"/>
    </font>
    <font>
      <b/>
      <sz val="9"/>
      <name val="宋体"/>
      <charset val="134"/>
    </font>
    <font>
      <sz val="9"/>
      <name val="Tahoma"/>
      <charset val="134"/>
    </font>
    <font>
      <b/>
      <sz val="9"/>
      <name val="Tahoma"/>
      <charset val="134"/>
    </font>
  </fonts>
  <fills count="40">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30"/>
        <bgColor indexed="64"/>
      </patternFill>
    </fill>
    <fill>
      <patternFill patternType="solid">
        <fgColor indexed="27"/>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4" tint="0.599993896298105"/>
        <bgColor indexed="64"/>
      </patternFill>
    </fill>
    <fill>
      <patternFill patternType="solid">
        <fgColor rgb="FFF2F2F2"/>
        <bgColor indexed="64"/>
      </patternFill>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s>
  <borders count="26">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theme="0" tint="-0.349986266670736"/>
      </left>
      <right/>
      <top style="thin">
        <color auto="1"/>
      </top>
      <bottom/>
      <diagonal/>
    </border>
    <border>
      <left style="thin">
        <color theme="0" tint="-0.349986266670736"/>
      </left>
      <right/>
      <top/>
      <bottom/>
      <diagonal/>
    </border>
    <border>
      <left/>
      <right style="thin">
        <color auto="1"/>
      </right>
      <top/>
      <bottom/>
      <diagonal/>
    </border>
    <border>
      <left style="thin">
        <color theme="0" tint="-0.349986266670736"/>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30" fillId="23" borderId="0" applyNumberFormat="0" applyBorder="0" applyAlignment="0" applyProtection="0">
      <alignment vertical="center"/>
    </xf>
    <xf numFmtId="0" fontId="38" fillId="15"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20" borderId="0" applyNumberFormat="0" applyBorder="0" applyAlignment="0" applyProtection="0">
      <alignment vertical="center"/>
    </xf>
    <xf numFmtId="0" fontId="36" fillId="12" borderId="0" applyNumberFormat="0" applyBorder="0" applyAlignment="0" applyProtection="0">
      <alignment vertical="center"/>
    </xf>
    <xf numFmtId="43" fontId="0" fillId="0" borderId="0" applyFont="0" applyFill="0" applyBorder="0" applyAlignment="0" applyProtection="0">
      <alignment vertical="center"/>
    </xf>
    <xf numFmtId="0" fontId="44" fillId="26"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14" borderId="21" applyNumberFormat="0" applyFont="0" applyAlignment="0" applyProtection="0">
      <alignment vertical="center"/>
    </xf>
    <xf numFmtId="0" fontId="44" fillId="30" borderId="0" applyNumberFormat="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7" fillId="0" borderId="20" applyNumberFormat="0" applyFill="0" applyAlignment="0" applyProtection="0">
      <alignment vertical="center"/>
    </xf>
    <xf numFmtId="0" fontId="40" fillId="0" borderId="20" applyNumberFormat="0" applyFill="0" applyAlignment="0" applyProtection="0">
      <alignment vertical="center"/>
    </xf>
    <xf numFmtId="0" fontId="44" fillId="31" borderId="0" applyNumberFormat="0" applyBorder="0" applyAlignment="0" applyProtection="0">
      <alignment vertical="center"/>
    </xf>
    <xf numFmtId="0" fontId="33" fillId="0" borderId="19" applyNumberFormat="0" applyFill="0" applyAlignment="0" applyProtection="0">
      <alignment vertical="center"/>
    </xf>
    <xf numFmtId="0" fontId="44" fillId="33" borderId="0" applyNumberFormat="0" applyBorder="0" applyAlignment="0" applyProtection="0">
      <alignment vertical="center"/>
    </xf>
    <xf numFmtId="0" fontId="31" fillId="10" borderId="18" applyNumberFormat="0" applyAlignment="0" applyProtection="0">
      <alignment vertical="center"/>
    </xf>
    <xf numFmtId="0" fontId="45" fillId="10" borderId="22" applyNumberFormat="0" applyAlignment="0" applyProtection="0">
      <alignment vertical="center"/>
    </xf>
    <xf numFmtId="0" fontId="39" fillId="16" borderId="23" applyNumberFormat="0" applyAlignment="0" applyProtection="0">
      <alignment vertical="center"/>
    </xf>
    <xf numFmtId="0" fontId="30" fillId="25" borderId="0" applyNumberFormat="0" applyBorder="0" applyAlignment="0" applyProtection="0">
      <alignment vertical="center"/>
    </xf>
    <xf numFmtId="0" fontId="44" fillId="32" borderId="0" applyNumberFormat="0" applyBorder="0" applyAlignment="0" applyProtection="0">
      <alignment vertical="center"/>
    </xf>
    <xf numFmtId="0" fontId="48" fillId="0" borderId="25" applyNumberFormat="0" applyFill="0" applyAlignment="0" applyProtection="0">
      <alignment vertical="center"/>
    </xf>
    <xf numFmtId="0" fontId="43" fillId="0" borderId="24" applyNumberFormat="0" applyFill="0" applyAlignment="0" applyProtection="0">
      <alignment vertical="center"/>
    </xf>
    <xf numFmtId="0" fontId="32" fillId="11" borderId="0" applyNumberFormat="0" applyBorder="0" applyAlignment="0" applyProtection="0">
      <alignment vertical="center"/>
    </xf>
    <xf numFmtId="0" fontId="42" fillId="17" borderId="0" applyNumberFormat="0" applyBorder="0" applyAlignment="0" applyProtection="0">
      <alignment vertical="center"/>
    </xf>
    <xf numFmtId="0" fontId="30" fillId="19" borderId="0" applyNumberFormat="0" applyBorder="0" applyAlignment="0" applyProtection="0">
      <alignment vertical="center"/>
    </xf>
    <xf numFmtId="0" fontId="44" fillId="27" borderId="0" applyNumberFormat="0" applyBorder="0" applyAlignment="0" applyProtection="0">
      <alignment vertical="center"/>
    </xf>
    <xf numFmtId="0" fontId="30" fillId="13" borderId="0" applyNumberFormat="0" applyBorder="0" applyAlignment="0" applyProtection="0">
      <alignment vertical="center"/>
    </xf>
    <xf numFmtId="0" fontId="30" fillId="9" borderId="0" applyNumberFormat="0" applyBorder="0" applyAlignment="0" applyProtection="0">
      <alignment vertical="center"/>
    </xf>
    <xf numFmtId="0" fontId="30" fillId="22" borderId="0" applyNumberFormat="0" applyBorder="0" applyAlignment="0" applyProtection="0">
      <alignment vertical="center"/>
    </xf>
    <xf numFmtId="0" fontId="30" fillId="35" borderId="0" applyNumberFormat="0" applyBorder="0" applyAlignment="0" applyProtection="0">
      <alignment vertical="center"/>
    </xf>
    <xf numFmtId="0" fontId="44" fillId="21" borderId="0" applyNumberFormat="0" applyBorder="0" applyAlignment="0" applyProtection="0">
      <alignment vertical="center"/>
    </xf>
    <xf numFmtId="0" fontId="44" fillId="37" borderId="0" applyNumberFormat="0" applyBorder="0" applyAlignment="0" applyProtection="0">
      <alignment vertical="center"/>
    </xf>
    <xf numFmtId="0" fontId="30" fillId="24" borderId="0" applyNumberFormat="0" applyBorder="0" applyAlignment="0" applyProtection="0">
      <alignment vertical="center"/>
    </xf>
    <xf numFmtId="0" fontId="30" fillId="36" borderId="0" applyNumberFormat="0" applyBorder="0" applyAlignment="0" applyProtection="0">
      <alignment vertical="center"/>
    </xf>
    <xf numFmtId="0" fontId="44" fillId="18" borderId="0" applyNumberFormat="0" applyBorder="0" applyAlignment="0" applyProtection="0">
      <alignment vertical="center"/>
    </xf>
    <xf numFmtId="0" fontId="30" fillId="29" borderId="0" applyNumberFormat="0" applyBorder="0" applyAlignment="0" applyProtection="0">
      <alignment vertical="center"/>
    </xf>
    <xf numFmtId="0" fontId="44" fillId="39" borderId="0" applyNumberFormat="0" applyBorder="0" applyAlignment="0" applyProtection="0">
      <alignment vertical="center"/>
    </xf>
    <xf numFmtId="0" fontId="44" fillId="34" borderId="0" applyNumberFormat="0" applyBorder="0" applyAlignment="0" applyProtection="0">
      <alignment vertical="center"/>
    </xf>
    <xf numFmtId="0" fontId="30" fillId="38" borderId="0" applyNumberFormat="0" applyBorder="0" applyAlignment="0" applyProtection="0">
      <alignment vertical="center"/>
    </xf>
    <xf numFmtId="0" fontId="44" fillId="28" borderId="0" applyNumberFormat="0" applyBorder="0" applyAlignment="0" applyProtection="0">
      <alignment vertical="center"/>
    </xf>
    <xf numFmtId="0" fontId="49" fillId="0" borderId="0">
      <alignment vertical="center"/>
    </xf>
  </cellStyleXfs>
  <cellXfs count="124">
    <xf numFmtId="0" fontId="0" fillId="0" borderId="0" xfId="0">
      <alignment vertical="center"/>
    </xf>
    <xf numFmtId="0" fontId="1"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protection locked="0"/>
    </xf>
    <xf numFmtId="0" fontId="3" fillId="0" borderId="6" xfId="0" applyFont="1" applyFill="1" applyBorder="1" applyAlignment="1" applyProtection="1">
      <alignment vertical="center"/>
      <protection locked="0"/>
    </xf>
    <xf numFmtId="0" fontId="4" fillId="4" borderId="0" xfId="0" applyFont="1" applyFill="1" applyBorder="1" applyAlignment="1" applyProtection="1">
      <alignment vertical="center" wrapText="1"/>
      <protection locked="0"/>
    </xf>
    <xf numFmtId="0" fontId="5" fillId="5" borderId="7" xfId="0" applyFont="1" applyFill="1" applyBorder="1" applyAlignment="1" applyProtection="1">
      <alignment horizontal="left"/>
      <protection locked="0"/>
    </xf>
    <xf numFmtId="0" fontId="6" fillId="6" borderId="5" xfId="0" applyFont="1" applyFill="1" applyBorder="1" applyAlignment="1" applyProtection="1">
      <alignment horizontal="center"/>
      <protection locked="0"/>
    </xf>
    <xf numFmtId="0" fontId="5" fillId="6" borderId="8" xfId="0" applyFont="1" applyFill="1" applyBorder="1" applyAlignment="1" applyProtection="1">
      <alignment horizontal="center"/>
      <protection locked="0"/>
    </xf>
    <xf numFmtId="0" fontId="1" fillId="7" borderId="1" xfId="10" applyFont="1" applyFill="1" applyBorder="1" applyAlignment="1" applyProtection="1">
      <alignment horizontal="left" vertical="center" wrapText="1"/>
      <protection locked="0"/>
    </xf>
    <xf numFmtId="0" fontId="1" fillId="7" borderId="2" xfId="10" applyFont="1" applyFill="1" applyBorder="1" applyAlignment="1" applyProtection="1">
      <alignment horizontal="left" vertical="center" wrapText="1"/>
      <protection locked="0"/>
    </xf>
    <xf numFmtId="0" fontId="1" fillId="6" borderId="5" xfId="0" applyFont="1" applyFill="1" applyBorder="1" applyAlignment="1" applyProtection="1">
      <alignment horizontal="center" vertical="center"/>
      <protection locked="0"/>
    </xf>
    <xf numFmtId="0" fontId="1" fillId="6" borderId="8" xfId="0" applyFont="1" applyFill="1" applyBorder="1" applyAlignment="1" applyProtection="1">
      <alignment horizontal="center" vertical="center"/>
      <protection locked="0"/>
    </xf>
    <xf numFmtId="0" fontId="1" fillId="7" borderId="9" xfId="10" applyFont="1" applyFill="1" applyBorder="1" applyAlignment="1" applyProtection="1">
      <alignment horizontal="left" vertical="center" wrapText="1"/>
      <protection locked="0"/>
    </xf>
    <xf numFmtId="0" fontId="7" fillId="6" borderId="5" xfId="10" applyFont="1" applyFill="1" applyBorder="1" applyAlignment="1" applyProtection="1">
      <alignment horizontal="center" vertical="center"/>
      <protection locked="0"/>
    </xf>
    <xf numFmtId="0" fontId="1" fillId="7" borderId="0" xfId="10" applyFont="1" applyFill="1" applyBorder="1" applyAlignment="1" applyProtection="1">
      <alignment horizontal="left" vertical="center" wrapText="1"/>
      <protection locked="0"/>
    </xf>
    <xf numFmtId="0" fontId="1" fillId="7" borderId="3" xfId="10" applyFont="1" applyFill="1" applyBorder="1" applyAlignment="1" applyProtection="1">
      <alignment horizontal="left" vertical="center" wrapText="1"/>
      <protection locked="0"/>
    </xf>
    <xf numFmtId="0" fontId="1" fillId="7" borderId="4" xfId="10" applyFont="1" applyFill="1" applyBorder="1" applyAlignment="1" applyProtection="1">
      <alignment horizontal="left" vertical="center" wrapText="1"/>
      <protection locked="0"/>
    </xf>
    <xf numFmtId="0" fontId="1" fillId="7" borderId="1" xfId="0" applyFont="1" applyFill="1" applyBorder="1" applyAlignment="1" applyProtection="1">
      <alignment wrapText="1"/>
      <protection locked="0"/>
    </xf>
    <xf numFmtId="0" fontId="1" fillId="7" borderId="2" xfId="0" applyFont="1" applyFill="1" applyBorder="1" applyAlignment="1" applyProtection="1">
      <alignment wrapText="1"/>
      <protection locked="0"/>
    </xf>
    <xf numFmtId="0" fontId="8" fillId="6" borderId="5" xfId="0" applyFont="1" applyFill="1" applyBorder="1" applyAlignment="1" applyProtection="1">
      <alignment horizontal="center" vertical="center"/>
      <protection locked="0"/>
    </xf>
    <xf numFmtId="0" fontId="1" fillId="7" borderId="9" xfId="0" applyFont="1" applyFill="1" applyBorder="1" applyAlignment="1" applyProtection="1">
      <alignment wrapText="1"/>
      <protection locked="0"/>
    </xf>
    <xf numFmtId="0" fontId="1" fillId="7" borderId="0" xfId="0" applyFont="1" applyFill="1" applyBorder="1" applyAlignment="1" applyProtection="1">
      <alignment wrapText="1"/>
      <protection locked="0"/>
    </xf>
    <xf numFmtId="0" fontId="8" fillId="6" borderId="5" xfId="0" applyFont="1" applyFill="1" applyBorder="1" applyAlignment="1" applyProtection="1">
      <alignment horizontal="center" vertical="center" wrapText="1"/>
      <protection locked="0"/>
    </xf>
    <xf numFmtId="0" fontId="1" fillId="6" borderId="8" xfId="0" applyFont="1" applyFill="1" applyBorder="1" applyAlignment="1" applyProtection="1">
      <alignment horizontal="center" vertical="center" wrapText="1"/>
      <protection locked="0"/>
    </xf>
    <xf numFmtId="0" fontId="5" fillId="5" borderId="7"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7" borderId="3"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0" fontId="1" fillId="7" borderId="7" xfId="10" applyFont="1" applyFill="1" applyBorder="1" applyAlignment="1" applyProtection="1">
      <alignment horizontal="center" vertical="center" wrapText="1"/>
      <protection locked="0"/>
    </xf>
    <xf numFmtId="0" fontId="9" fillId="7" borderId="5" xfId="0" applyFont="1" applyFill="1" applyBorder="1" applyAlignment="1" applyProtection="1">
      <alignment horizontal="left" vertical="center" wrapText="1"/>
      <protection hidden="1"/>
    </xf>
    <xf numFmtId="0" fontId="9" fillId="7" borderId="6" xfId="0" applyFont="1" applyFill="1" applyBorder="1" applyAlignment="1" applyProtection="1">
      <alignment horizontal="left" vertical="center" wrapText="1"/>
      <protection hidden="1"/>
    </xf>
    <xf numFmtId="0" fontId="5" fillId="5" borderId="7"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center" vertical="center" wrapText="1"/>
      <protection locked="0"/>
    </xf>
    <xf numFmtId="0" fontId="5" fillId="0" borderId="7" xfId="10" applyFont="1" applyFill="1" applyBorder="1" applyAlignment="1" applyProtection="1">
      <alignment horizontal="center" vertical="center" wrapText="1"/>
      <protection locked="0"/>
    </xf>
    <xf numFmtId="0" fontId="10" fillId="0" borderId="10" xfId="0" applyFont="1" applyFill="1" applyBorder="1" applyAlignment="1">
      <alignment horizontal="center" vertical="top" wrapText="1"/>
    </xf>
    <xf numFmtId="0" fontId="1" fillId="6" borderId="7" xfId="0" applyFont="1" applyFill="1" applyBorder="1" applyAlignment="1" applyProtection="1">
      <alignment vertical="center" wrapText="1"/>
      <protection locked="0"/>
    </xf>
    <xf numFmtId="0" fontId="1" fillId="2" borderId="11" xfId="0"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wrapText="1"/>
      <protection locked="0"/>
    </xf>
    <xf numFmtId="0" fontId="1" fillId="6" borderId="11" xfId="0" applyFont="1" applyFill="1" applyBorder="1" applyAlignment="1" applyProtection="1">
      <alignment vertical="center"/>
      <protection locked="0"/>
    </xf>
    <xf numFmtId="0" fontId="11" fillId="0" borderId="10" xfId="0" applyFont="1" applyFill="1" applyBorder="1" applyAlignment="1">
      <alignment horizontal="center" vertical="top" wrapText="1"/>
    </xf>
    <xf numFmtId="0" fontId="1" fillId="6" borderId="5"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2" fillId="2" borderId="12" xfId="0" applyFont="1" applyFill="1" applyBorder="1" applyAlignment="1" applyProtection="1">
      <alignment vertical="center" wrapText="1"/>
      <protection locked="0"/>
    </xf>
    <xf numFmtId="0" fontId="3" fillId="2" borderId="0" xfId="0" applyFont="1" applyFill="1" applyBorder="1" applyAlignment="1" applyProtection="1">
      <alignment vertical="center"/>
    </xf>
    <xf numFmtId="0" fontId="5" fillId="2" borderId="4" xfId="0" applyFont="1" applyFill="1" applyBorder="1" applyAlignment="1" applyProtection="1">
      <alignment horizontal="center" vertical="center" wrapText="1"/>
      <protection locked="0"/>
    </xf>
    <xf numFmtId="14" fontId="12" fillId="2" borderId="13" xfId="0" applyNumberFormat="1" applyFont="1" applyFill="1" applyBorder="1" applyAlignment="1" applyProtection="1">
      <alignment horizontal="center" vertical="center"/>
      <protection hidden="1"/>
    </xf>
    <xf numFmtId="0" fontId="4" fillId="4" borderId="8" xfId="0" applyFont="1" applyFill="1" applyBorder="1" applyAlignment="1" applyProtection="1">
      <alignment vertical="center" wrapText="1"/>
      <protection locked="0"/>
    </xf>
    <xf numFmtId="0" fontId="1" fillId="7" borderId="14" xfId="10" applyFont="1" applyFill="1" applyBorder="1" applyAlignment="1" applyProtection="1">
      <alignment horizontal="left" vertical="center" wrapText="1"/>
      <protection locked="0"/>
    </xf>
    <xf numFmtId="0" fontId="1" fillId="7" borderId="12" xfId="1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xf>
    <xf numFmtId="0" fontId="1" fillId="7" borderId="15" xfId="10" applyFont="1" applyFill="1" applyBorder="1" applyAlignment="1" applyProtection="1">
      <alignment horizontal="left" vertical="center" wrapText="1"/>
      <protection locked="0"/>
    </xf>
    <xf numFmtId="0" fontId="1" fillId="7" borderId="16" xfId="10" applyFont="1" applyFill="1" applyBorder="1" applyAlignment="1" applyProtection="1">
      <alignment horizontal="left" vertical="center" wrapText="1"/>
      <protection locked="0"/>
    </xf>
    <xf numFmtId="0" fontId="13" fillId="7" borderId="17" xfId="10" applyFont="1" applyFill="1" applyBorder="1" applyAlignment="1" applyProtection="1">
      <alignment horizontal="left" vertical="center" wrapText="1"/>
      <protection locked="0"/>
    </xf>
    <xf numFmtId="0" fontId="13" fillId="7" borderId="4" xfId="10" applyFont="1" applyFill="1" applyBorder="1" applyAlignment="1" applyProtection="1">
      <alignment horizontal="left" vertical="center" wrapText="1"/>
      <protection locked="0"/>
    </xf>
    <xf numFmtId="0" fontId="1" fillId="7" borderId="12" xfId="0" applyFont="1" applyFill="1" applyBorder="1" applyAlignment="1" applyProtection="1">
      <alignment wrapText="1"/>
      <protection locked="0"/>
    </xf>
    <xf numFmtId="0" fontId="1" fillId="7" borderId="16" xfId="0" applyFont="1" applyFill="1" applyBorder="1" applyAlignment="1" applyProtection="1">
      <alignment wrapText="1"/>
      <protection locked="0"/>
    </xf>
    <xf numFmtId="0" fontId="1" fillId="7" borderId="13" xfId="0" applyFont="1" applyFill="1" applyBorder="1" applyAlignment="1" applyProtection="1">
      <alignment wrapText="1"/>
      <protection locked="0"/>
    </xf>
    <xf numFmtId="0" fontId="9" fillId="7" borderId="8" xfId="0" applyFont="1" applyFill="1" applyBorder="1" applyAlignment="1" applyProtection="1">
      <alignment horizontal="left" vertical="center" wrapText="1"/>
      <protection hidden="1"/>
    </xf>
    <xf numFmtId="0" fontId="1" fillId="2" borderId="0" xfId="0" applyFont="1" applyFill="1" applyBorder="1" applyAlignment="1" applyProtection="1">
      <alignment vertical="center"/>
    </xf>
    <xf numFmtId="0" fontId="1" fillId="0" borderId="7" xfId="0" applyFont="1" applyFill="1" applyBorder="1" applyAlignment="1" applyProtection="1">
      <alignment vertical="center"/>
      <protection locked="0"/>
    </xf>
    <xf numFmtId="0" fontId="14" fillId="0" borderId="0" xfId="0" applyFont="1" applyAlignment="1">
      <alignment horizontal="left" vertical="center"/>
    </xf>
    <xf numFmtId="0" fontId="15" fillId="0" borderId="0" xfId="0" applyFont="1">
      <alignment vertical="center"/>
    </xf>
    <xf numFmtId="0" fontId="16" fillId="0" borderId="7" xfId="49" applyFont="1" applyFill="1" applyBorder="1" applyAlignment="1">
      <alignment horizontal="center" vertical="center"/>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5" fillId="0" borderId="0" xfId="0" applyFont="1" applyBorder="1">
      <alignment vertical="center"/>
    </xf>
    <xf numFmtId="0" fontId="15" fillId="0" borderId="0" xfId="0" applyFont="1" applyFill="1" applyAlignment="1"/>
    <xf numFmtId="0" fontId="18" fillId="0" borderId="0" xfId="0" applyFont="1" applyAlignment="1">
      <alignment horizontal="left" vertical="center"/>
    </xf>
    <xf numFmtId="0" fontId="19" fillId="0" borderId="0" xfId="0" applyFont="1" applyFill="1" applyBorder="1" applyAlignment="1">
      <alignment vertical="center"/>
    </xf>
    <xf numFmtId="0" fontId="17" fillId="0" borderId="0" xfId="0" applyFont="1" applyFill="1" applyAlignment="1"/>
    <xf numFmtId="0" fontId="15" fillId="0" borderId="0" xfId="0" applyFont="1" applyAlignment="1">
      <alignment horizontal="left" vertical="center"/>
    </xf>
    <xf numFmtId="0" fontId="17" fillId="0" borderId="0" xfId="0" applyFont="1">
      <alignment vertical="center"/>
    </xf>
    <xf numFmtId="0" fontId="20" fillId="0" borderId="0" xfId="0" applyFont="1" applyFill="1" applyAlignment="1">
      <alignment horizontal="center" vertical="center"/>
    </xf>
    <xf numFmtId="0" fontId="17" fillId="0" borderId="0" xfId="0" applyFont="1" applyFill="1" applyAlignment="1">
      <alignment vertical="center"/>
    </xf>
    <xf numFmtId="0" fontId="18" fillId="0" borderId="0" xfId="0" applyFont="1">
      <alignment vertical="center"/>
    </xf>
    <xf numFmtId="0" fontId="21" fillId="0" borderId="0" xfId="0" applyFont="1">
      <alignment vertical="center"/>
    </xf>
    <xf numFmtId="0" fontId="14" fillId="0" borderId="7" xfId="0" applyFont="1" applyBorder="1" applyAlignment="1">
      <alignment horizontal="left" vertical="center"/>
    </xf>
    <xf numFmtId="0" fontId="14" fillId="0" borderId="7" xfId="49" applyFont="1" applyBorder="1" applyAlignment="1">
      <alignment horizontal="left" vertical="center"/>
    </xf>
    <xf numFmtId="0" fontId="20" fillId="0" borderId="7" xfId="49" applyFont="1" applyFill="1" applyBorder="1" applyAlignment="1">
      <alignment horizontal="left" vertical="center"/>
    </xf>
    <xf numFmtId="0" fontId="17" fillId="0" borderId="7" xfId="0" applyFont="1" applyFill="1" applyBorder="1" applyAlignment="1">
      <alignment horizontal="left" vertical="center"/>
    </xf>
    <xf numFmtId="0" fontId="17" fillId="0" borderId="7" xfId="0" applyFont="1" applyFill="1" applyBorder="1" applyAlignment="1">
      <alignment horizontal="left" vertical="center" wrapText="1"/>
    </xf>
    <xf numFmtId="0" fontId="14" fillId="0" borderId="7" xfId="49" applyFont="1" applyFill="1" applyBorder="1" applyAlignment="1">
      <alignment horizontal="left" vertical="center"/>
    </xf>
    <xf numFmtId="0" fontId="22" fillId="0" borderId="7" xfId="0" applyFont="1" applyBorder="1" applyAlignment="1">
      <alignment horizontal="left" vertical="center"/>
    </xf>
    <xf numFmtId="0" fontId="17" fillId="0" borderId="7" xfId="0" applyFont="1" applyBorder="1" applyAlignment="1">
      <alignment horizontal="left"/>
    </xf>
    <xf numFmtId="0" fontId="17" fillId="0" borderId="7" xfId="0" applyFont="1" applyBorder="1" applyAlignment="1">
      <alignment horizontal="left" vertical="center"/>
    </xf>
    <xf numFmtId="0" fontId="20" fillId="0" borderId="7" xfId="0" applyFont="1" applyBorder="1" applyAlignment="1">
      <alignment horizontal="left" vertical="center" wrapText="1"/>
    </xf>
    <xf numFmtId="0" fontId="14" fillId="0" borderId="7" xfId="0" applyFont="1" applyFill="1" applyBorder="1" applyAlignment="1">
      <alignment horizontal="left" vertical="center" wrapText="1"/>
    </xf>
    <xf numFmtId="0" fontId="14" fillId="0" borderId="7" xfId="0" applyFont="1" applyBorder="1" applyAlignment="1">
      <alignment horizontal="left" vertical="center" wrapText="1"/>
    </xf>
    <xf numFmtId="0" fontId="23" fillId="0" borderId="7" xfId="0" applyFont="1" applyFill="1" applyBorder="1" applyAlignment="1">
      <alignment horizontal="left" vertical="center" wrapText="1"/>
    </xf>
    <xf numFmtId="0" fontId="24" fillId="0" borderId="7" xfId="10" applyFont="1" applyBorder="1" applyAlignment="1">
      <alignment horizontal="left" vertical="center" wrapText="1"/>
    </xf>
    <xf numFmtId="0" fontId="17" fillId="0" borderId="7" xfId="0" applyFont="1" applyFill="1" applyBorder="1" applyAlignment="1">
      <alignment horizontal="left"/>
    </xf>
    <xf numFmtId="0" fontId="17" fillId="0" borderId="7" xfId="0" applyNumberFormat="1" applyFont="1" applyFill="1" applyBorder="1" applyAlignment="1">
      <alignment horizontal="left" vertical="center" wrapText="1"/>
    </xf>
    <xf numFmtId="0" fontId="14" fillId="8" borderId="7" xfId="0" applyFont="1" applyFill="1" applyBorder="1" applyAlignment="1">
      <alignment horizontal="left" vertical="center" wrapText="1"/>
    </xf>
    <xf numFmtId="0" fontId="17" fillId="8" borderId="7" xfId="0" applyFont="1" applyFill="1" applyBorder="1" applyAlignment="1">
      <alignment horizontal="left" vertical="center" wrapText="1"/>
    </xf>
    <xf numFmtId="0" fontId="17" fillId="8" borderId="7" xfId="0" applyFont="1" applyFill="1" applyBorder="1" applyAlignment="1">
      <alignment horizontal="left" vertical="center"/>
    </xf>
    <xf numFmtId="0" fontId="25" fillId="0" borderId="7" xfId="0" applyFont="1" applyBorder="1" applyAlignment="1">
      <alignment horizontal="left" vertical="center" wrapText="1"/>
    </xf>
    <xf numFmtId="0" fontId="26" fillId="0" borderId="7" xfId="0" applyFont="1" applyBorder="1" applyAlignment="1">
      <alignment horizontal="left" vertical="center" wrapText="1"/>
    </xf>
    <xf numFmtId="0" fontId="17" fillId="0" borderId="7" xfId="0" applyFont="1" applyBorder="1" applyAlignment="1">
      <alignment horizontal="left" vertical="center" wrapText="1"/>
    </xf>
    <xf numFmtId="0" fontId="14" fillId="0" borderId="7" xfId="0" applyFont="1" applyBorder="1" applyAlignment="1">
      <alignment horizontal="left"/>
    </xf>
    <xf numFmtId="0" fontId="25" fillId="0" borderId="7" xfId="0" applyFont="1" applyBorder="1" applyAlignment="1">
      <alignment horizontal="left"/>
    </xf>
    <xf numFmtId="0" fontId="14" fillId="0" borderId="7" xfId="0" applyFont="1" applyBorder="1" applyAlignment="1">
      <alignment horizontal="left" wrapText="1"/>
    </xf>
    <xf numFmtId="49" fontId="25" fillId="0" borderId="7" xfId="0" applyNumberFormat="1" applyFont="1" applyBorder="1" applyAlignment="1">
      <alignment horizontal="left" wrapText="1"/>
    </xf>
    <xf numFmtId="0" fontId="27" fillId="0" borderId="7" xfId="0" applyFont="1" applyBorder="1" applyAlignment="1">
      <alignment horizontal="left" wrapText="1"/>
    </xf>
    <xf numFmtId="49" fontId="26" fillId="0" borderId="7" xfId="0" applyNumberFormat="1" applyFont="1" applyBorder="1" applyAlignment="1">
      <alignment horizontal="left" wrapText="1"/>
    </xf>
    <xf numFmtId="0" fontId="25" fillId="0" borderId="7" xfId="0" applyFont="1" applyBorder="1" applyAlignment="1">
      <alignment horizontal="left" wrapText="1"/>
    </xf>
    <xf numFmtId="0" fontId="28" fillId="0" borderId="7" xfId="0" applyFont="1" applyFill="1" applyBorder="1" applyAlignment="1">
      <alignment horizontal="left" vertical="center"/>
    </xf>
    <xf numFmtId="0" fontId="28" fillId="0" borderId="7" xfId="0" applyFont="1" applyFill="1" applyBorder="1" applyAlignment="1">
      <alignment horizontal="left" vertical="center" wrapText="1"/>
    </xf>
    <xf numFmtId="0" fontId="16" fillId="0" borderId="8" xfId="49" applyFont="1" applyFill="1" applyBorder="1" applyAlignment="1">
      <alignment horizontal="center" vertical="center"/>
    </xf>
    <xf numFmtId="0" fontId="20" fillId="0" borderId="7" xfId="0" applyFont="1" applyFill="1" applyBorder="1" applyAlignment="1">
      <alignment horizontal="left" vertical="center"/>
    </xf>
    <xf numFmtId="0" fontId="17" fillId="0" borderId="0" xfId="0" applyFont="1" applyBorder="1" applyAlignment="1">
      <alignment horizontal="center" vertical="center"/>
    </xf>
    <xf numFmtId="0" fontId="23" fillId="0" borderId="7" xfId="0" applyFont="1" applyBorder="1" applyAlignment="1">
      <alignment horizontal="left" vertical="center"/>
    </xf>
    <xf numFmtId="0" fontId="20" fillId="0" borderId="0" xfId="0" applyFont="1" applyFill="1" applyBorder="1" applyAlignment="1">
      <alignment horizontal="center" vertical="center"/>
    </xf>
    <xf numFmtId="0" fontId="29" fillId="0" borderId="7" xfId="0" applyFont="1" applyBorder="1">
      <alignment vertical="center"/>
    </xf>
    <xf numFmtId="0" fontId="17" fillId="0" borderId="7" xfId="0" applyFont="1" applyBorder="1">
      <alignment vertical="center"/>
    </xf>
    <xf numFmtId="0" fontId="15" fillId="0" borderId="7" xfId="0" applyFont="1" applyBorder="1">
      <alignment vertical="center"/>
    </xf>
    <xf numFmtId="0" fontId="18" fillId="0" borderId="7" xfId="49" applyFont="1" applyFill="1" applyBorder="1" applyAlignment="1">
      <alignment horizontal="center" vertical="center"/>
    </xf>
    <xf numFmtId="0" fontId="18" fillId="0" borderId="7" xfId="0" applyFont="1" applyBorder="1">
      <alignment vertical="center"/>
    </xf>
    <xf numFmtId="0" fontId="23" fillId="0" borderId="7" xfId="49" applyFont="1" applyFill="1" applyBorder="1" applyAlignment="1">
      <alignment horizontal="center" vertical="center"/>
    </xf>
    <xf numFmtId="0" fontId="21" fillId="0" borderId="7"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wmf"/><Relationship Id="rId8" Type="http://schemas.openxmlformats.org/officeDocument/2006/relationships/image" Target="../media/image8.wmf"/><Relationship Id="rId7" Type="http://schemas.openxmlformats.org/officeDocument/2006/relationships/image" Target="../media/image7.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 Id="rId37" Type="http://schemas.openxmlformats.org/officeDocument/2006/relationships/image" Target="../media/image37.bmp"/><Relationship Id="rId36" Type="http://schemas.openxmlformats.org/officeDocument/2006/relationships/image" Target="../media/image36.wmf"/><Relationship Id="rId35" Type="http://schemas.openxmlformats.org/officeDocument/2006/relationships/image" Target="../media/image35.wmf"/><Relationship Id="rId34" Type="http://schemas.openxmlformats.org/officeDocument/2006/relationships/image" Target="../media/image34.wmf"/><Relationship Id="rId33" Type="http://schemas.openxmlformats.org/officeDocument/2006/relationships/image" Target="../media/image33.wmf"/><Relationship Id="rId32" Type="http://schemas.openxmlformats.org/officeDocument/2006/relationships/image" Target="../media/image32.wmf"/><Relationship Id="rId31" Type="http://schemas.openxmlformats.org/officeDocument/2006/relationships/image" Target="../media/image31.wmf"/><Relationship Id="rId30" Type="http://schemas.openxmlformats.org/officeDocument/2006/relationships/image" Target="../media/image30.wmf"/><Relationship Id="rId3" Type="http://schemas.openxmlformats.org/officeDocument/2006/relationships/image" Target="../media/image3.wmf"/><Relationship Id="rId29" Type="http://schemas.openxmlformats.org/officeDocument/2006/relationships/image" Target="../media/image29.wmf"/><Relationship Id="rId28" Type="http://schemas.openxmlformats.org/officeDocument/2006/relationships/image" Target="../media/image28.wmf"/><Relationship Id="rId27" Type="http://schemas.openxmlformats.org/officeDocument/2006/relationships/image" Target="../media/image27.wmf"/><Relationship Id="rId26" Type="http://schemas.openxmlformats.org/officeDocument/2006/relationships/image" Target="../media/image26.wmf"/><Relationship Id="rId25" Type="http://schemas.openxmlformats.org/officeDocument/2006/relationships/image" Target="../media/image25.wmf"/><Relationship Id="rId24" Type="http://schemas.openxmlformats.org/officeDocument/2006/relationships/image" Target="../media/image24.wmf"/><Relationship Id="rId23" Type="http://schemas.openxmlformats.org/officeDocument/2006/relationships/image" Target="../media/image23.wmf"/><Relationship Id="rId22" Type="http://schemas.openxmlformats.org/officeDocument/2006/relationships/image" Target="../media/image22.wmf"/><Relationship Id="rId21" Type="http://schemas.openxmlformats.org/officeDocument/2006/relationships/image" Target="../media/image21.wmf"/><Relationship Id="rId20" Type="http://schemas.openxmlformats.org/officeDocument/2006/relationships/image" Target="../media/image20.wmf"/><Relationship Id="rId2" Type="http://schemas.openxmlformats.org/officeDocument/2006/relationships/image" Target="../media/image2.wmf"/><Relationship Id="rId19" Type="http://schemas.openxmlformats.org/officeDocument/2006/relationships/image" Target="../media/image19.wmf"/><Relationship Id="rId18" Type="http://schemas.openxmlformats.org/officeDocument/2006/relationships/image" Target="../media/image18.wmf"/><Relationship Id="rId17" Type="http://schemas.openxmlformats.org/officeDocument/2006/relationships/image" Target="../media/image17.wmf"/><Relationship Id="rId16" Type="http://schemas.openxmlformats.org/officeDocument/2006/relationships/image" Target="../media/image16.wmf"/><Relationship Id="rId15" Type="http://schemas.openxmlformats.org/officeDocument/2006/relationships/image" Target="../media/image15.wmf"/><Relationship Id="rId14" Type="http://schemas.openxmlformats.org/officeDocument/2006/relationships/image" Target="../media/image14.wmf"/><Relationship Id="rId13" Type="http://schemas.openxmlformats.org/officeDocument/2006/relationships/image" Target="../media/image13.wmf"/><Relationship Id="rId12" Type="http://schemas.openxmlformats.org/officeDocument/2006/relationships/image" Target="../media/image12.wmf"/><Relationship Id="rId11" Type="http://schemas.openxmlformats.org/officeDocument/2006/relationships/image" Target="../media/image11.wmf"/><Relationship Id="rId10" Type="http://schemas.openxmlformats.org/officeDocument/2006/relationships/image" Target="../media/image10.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xml.rels><?xml version="1.0" encoding="UTF-8" standalone="yes"?>
<Relationships xmlns="http://schemas.openxmlformats.org/package/2006/relationships"><Relationship Id="rId1" Type="http://schemas.openxmlformats.org/officeDocument/2006/relationships/image" Target="../media/image38.png"/></Relationships>
</file>

<file path=xl/drawings/_rels/drawing4.xml.rels><?xml version="1.0" encoding="UTF-8" standalone="yes"?>
<Relationships xmlns="http://schemas.openxmlformats.org/package/2006/relationships"><Relationship Id="rId3" Type="http://schemas.openxmlformats.org/officeDocument/2006/relationships/image" Target="../media/image40.jpeg"/><Relationship Id="rId2" Type="http://schemas.openxmlformats.org/officeDocument/2006/relationships/image" Target="NULL" TargetMode="External"/><Relationship Id="rId1" Type="http://schemas.openxmlformats.org/officeDocument/2006/relationships/image" Target="../media/image39.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73</xdr:row>
      <xdr:rowOff>0</xdr:rowOff>
    </xdr:from>
    <xdr:to>
      <xdr:col>1</xdr:col>
      <xdr:colOff>504825</xdr:colOff>
      <xdr:row>73</xdr:row>
      <xdr:rowOff>228600</xdr:rowOff>
    </xdr:to>
    <xdr:pic>
      <xdr:nvPicPr>
        <xdr:cNvPr id="2" name="Host Control  585"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914400</xdr:colOff>
      <xdr:row>73</xdr:row>
      <xdr:rowOff>228600</xdr:rowOff>
    </xdr:to>
    <xdr:pic>
      <xdr:nvPicPr>
        <xdr:cNvPr id="3" name="Host Control  4923"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9575"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4" name="Host Control  5540" hidden="1"/>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5" name="Host Control  5541" hidden="1"/>
        <xdr:cNvPicPr>
          <a:picLocks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6" name="Host Control  5542" hidden="1"/>
        <xdr:cNvPicPr>
          <a:picLocks noChangeArrowheads="1"/>
        </xdr:cNvPicPr>
      </xdr:nvPicPr>
      <xdr:blipFill>
        <a:blip r:embed="rId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 name="Host Control  5543" hidden="1"/>
        <xdr:cNvPicPr>
          <a:picLocks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8" name="Host Control  5544" hidden="1"/>
        <xdr:cNvPicPr>
          <a:picLocks noChangeArrowheads="1"/>
        </xdr:cNvPicPr>
      </xdr:nvPicPr>
      <xdr:blipFill>
        <a:blip r:embed="rId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9" name="Host Control  5545" hidden="1"/>
        <xdr:cNvPicPr>
          <a:picLocks noChangeArrowheads="1"/>
        </xdr:cNvPicPr>
      </xdr:nvPicPr>
      <xdr:blipFill>
        <a:blip r:embed="rId7">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10" name="Host Control  5546" hidden="1"/>
        <xdr:cNvPicPr>
          <a:picLocks noChangeArrowheads="1"/>
        </xdr:cNvPicPr>
      </xdr:nvPicPr>
      <xdr:blipFill>
        <a:blip r:embed="rId8">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11" name="Host Control  5547" hidden="1"/>
        <xdr:cNvPicPr>
          <a:picLocks noChangeArrowheads="1"/>
        </xdr:cNvPicPr>
      </xdr:nvPicPr>
      <xdr:blipFill>
        <a:blip r:embed="rId9">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12" name="Host Control  5548" hidden="1"/>
        <xdr:cNvPicPr>
          <a:picLocks noChangeArrowheads="1"/>
        </xdr:cNvPicPr>
      </xdr:nvPicPr>
      <xdr:blipFill>
        <a:blip r:embed="rId10">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13" name="Host Control  5549" hidden="1"/>
        <xdr:cNvPicPr>
          <a:picLocks noChangeArrowheads="1"/>
        </xdr:cNvPicPr>
      </xdr:nvPicPr>
      <xdr:blipFill>
        <a:blip r:embed="rId11">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14" name="Host Control  5550" hidden="1"/>
        <xdr:cNvPicPr>
          <a:picLocks noChangeArrowheads="1"/>
        </xdr:cNvPicPr>
      </xdr:nvPicPr>
      <xdr:blipFill>
        <a:blip r:embed="rId1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15" name="Host Control  5551" hidden="1"/>
        <xdr:cNvPicPr>
          <a:picLocks noChangeArrowheads="1"/>
        </xdr:cNvPicPr>
      </xdr:nvPicPr>
      <xdr:blipFill>
        <a:blip r:embed="rId13">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16" name="Host Control  5552" hidden="1"/>
        <xdr:cNvPicPr>
          <a:picLocks noChangeArrowheads="1"/>
        </xdr:cNvPicPr>
      </xdr:nvPicPr>
      <xdr:blipFill>
        <a:blip r:embed="rId14">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17" name="Host Control  5553" hidden="1"/>
        <xdr:cNvPicPr>
          <a:picLocks noChangeArrowheads="1"/>
        </xdr:cNvPicPr>
      </xdr:nvPicPr>
      <xdr:blipFill>
        <a:blip r:embed="rId15">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18" name="Host Control  5554" hidden="1"/>
        <xdr:cNvPicPr>
          <a:picLocks noChangeArrowheads="1"/>
        </xdr:cNvPicPr>
      </xdr:nvPicPr>
      <xdr:blipFill>
        <a:blip r:embed="rId1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19" name="Host Control  5555" hidden="1"/>
        <xdr:cNvPicPr>
          <a:picLocks noChangeArrowheads="1"/>
        </xdr:cNvPicPr>
      </xdr:nvPicPr>
      <xdr:blipFill>
        <a:blip r:embed="rId17">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20" name="Host Control  5556" hidden="1"/>
        <xdr:cNvPicPr>
          <a:picLocks noChangeArrowheads="1"/>
        </xdr:cNvPicPr>
      </xdr:nvPicPr>
      <xdr:blipFill>
        <a:blip r:embed="rId18">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21" name="Host Control  5557" hidden="1"/>
        <xdr:cNvPicPr>
          <a:picLocks noChangeArrowheads="1"/>
        </xdr:cNvPicPr>
      </xdr:nvPicPr>
      <xdr:blipFill>
        <a:blip r:embed="rId19">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22" name="Host Control  5558" hidden="1"/>
        <xdr:cNvPicPr>
          <a:picLocks noChangeArrowheads="1"/>
        </xdr:cNvPicPr>
      </xdr:nvPicPr>
      <xdr:blipFill>
        <a:blip r:embed="rId20">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23" name="Host Control  5559" hidden="1"/>
        <xdr:cNvPicPr>
          <a:picLocks noChangeArrowheads="1"/>
        </xdr:cNvPicPr>
      </xdr:nvPicPr>
      <xdr:blipFill>
        <a:blip r:embed="rId21">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24" name="Host Control  5560" hidden="1"/>
        <xdr:cNvPicPr>
          <a:picLocks noChangeArrowheads="1"/>
        </xdr:cNvPicPr>
      </xdr:nvPicPr>
      <xdr:blipFill>
        <a:blip r:embed="rId22">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25" name="Host Control  5561" hidden="1"/>
        <xdr:cNvPicPr>
          <a:picLocks noChangeArrowheads="1"/>
        </xdr:cNvPicPr>
      </xdr:nvPicPr>
      <xdr:blipFill>
        <a:blip r:embed="rId23">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26" name="Host Control  5562" hidden="1"/>
        <xdr:cNvPicPr>
          <a:picLocks noChangeArrowheads="1"/>
        </xdr:cNvPicPr>
      </xdr:nvPicPr>
      <xdr:blipFill>
        <a:blip r:embed="rId2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27" name="Host Control  5563" hidden="1"/>
        <xdr:cNvPicPr>
          <a:picLocks noChangeArrowheads="1"/>
        </xdr:cNvPicPr>
      </xdr:nvPicPr>
      <xdr:blipFill>
        <a:blip r:embed="rId25">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28" name="Host Control  5564" hidden="1"/>
        <xdr:cNvPicPr>
          <a:picLocks noChangeArrowheads="1"/>
        </xdr:cNvPicPr>
      </xdr:nvPicPr>
      <xdr:blipFill>
        <a:blip r:embed="rId2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29" name="Host Control  5565" hidden="1"/>
        <xdr:cNvPicPr>
          <a:picLocks noChangeArrowheads="1"/>
        </xdr:cNvPicPr>
      </xdr:nvPicPr>
      <xdr:blipFill>
        <a:blip r:embed="rId27">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30" name="Host Control  5566" hidden="1"/>
        <xdr:cNvPicPr>
          <a:picLocks noChangeArrowheads="1"/>
        </xdr:cNvPicPr>
      </xdr:nvPicPr>
      <xdr:blipFill>
        <a:blip r:embed="rId28">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31" name="Host Control  5567" hidden="1"/>
        <xdr:cNvPicPr>
          <a:picLocks noChangeArrowheads="1"/>
        </xdr:cNvPicPr>
      </xdr:nvPicPr>
      <xdr:blipFill>
        <a:blip r:embed="rId29">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32" name="Host Control  5568" hidden="1"/>
        <xdr:cNvPicPr>
          <a:picLocks noChangeArrowheads="1"/>
        </xdr:cNvPicPr>
      </xdr:nvPicPr>
      <xdr:blipFill>
        <a:blip r:embed="rId30">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33" name="Host Control  5569" hidden="1"/>
        <xdr:cNvPicPr>
          <a:picLocks noChangeArrowheads="1"/>
        </xdr:cNvPicPr>
      </xdr:nvPicPr>
      <xdr:blipFill>
        <a:blip r:embed="rId31">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34" name="Host Control  5570" hidden="1"/>
        <xdr:cNvPicPr>
          <a:picLocks noChangeArrowheads="1"/>
        </xdr:cNvPicPr>
      </xdr:nvPicPr>
      <xdr:blipFill>
        <a:blip r:embed="rId3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35" name="Host Control  5571" hidden="1"/>
        <xdr:cNvPicPr>
          <a:picLocks noChangeArrowheads="1"/>
        </xdr:cNvPicPr>
      </xdr:nvPicPr>
      <xdr:blipFill>
        <a:blip r:embed="rId33">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36" name="Host Control  5572" hidden="1"/>
        <xdr:cNvPicPr>
          <a:picLocks noChangeArrowheads="1"/>
        </xdr:cNvPicPr>
      </xdr:nvPicPr>
      <xdr:blipFill>
        <a:blip r:embed="rId3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37" name="Host Control  5573" hidden="1"/>
        <xdr:cNvPicPr>
          <a:picLocks noChangeArrowheads="1"/>
        </xdr:cNvPicPr>
      </xdr:nvPicPr>
      <xdr:blipFill>
        <a:blip r:embed="rId35">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38" name="Host Control  5574" hidden="1"/>
        <xdr:cNvPicPr>
          <a:picLocks noChangeArrowheads="1"/>
        </xdr:cNvPicPr>
      </xdr:nvPicPr>
      <xdr:blipFill>
        <a:blip r:embed="rId36">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73</xdr:row>
      <xdr:rowOff>0</xdr:rowOff>
    </xdr:from>
    <xdr:to>
      <xdr:col>7</xdr:col>
      <xdr:colOff>76200</xdr:colOff>
      <xdr:row>73</xdr:row>
      <xdr:rowOff>152400</xdr:rowOff>
    </xdr:to>
    <xdr:sp>
      <xdr:nvSpPr>
        <xdr:cNvPr id="228" name="Host Control  8"/>
        <xdr:cNvSpPr/>
      </xdr:nvSpPr>
      <xdr:spPr>
        <a:xfrm>
          <a:off x="11277600" y="17151350"/>
          <a:ext cx="657225" cy="152400"/>
        </a:xfrm>
        <a:prstGeom prst="rect">
          <a:avLst/>
        </a:prstGeom>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en-US" altLang="zh-CN"/>
            <a:t> </a:t>
          </a:r>
          <a:endParaRPr lang="en-US" altLang="zh-CN"/>
        </a:p>
      </xdr:txBody>
    </xdr:sp>
    <xdr:clientData/>
  </xdr:twoCellAnchor>
  <xdr:twoCellAnchor editAs="oneCell">
    <xdr:from>
      <xdr:col>0</xdr:col>
      <xdr:colOff>0</xdr:colOff>
      <xdr:row>73</xdr:row>
      <xdr:rowOff>0</xdr:rowOff>
    </xdr:from>
    <xdr:to>
      <xdr:col>1</xdr:col>
      <xdr:colOff>504825</xdr:colOff>
      <xdr:row>73</xdr:row>
      <xdr:rowOff>228600</xdr:rowOff>
    </xdr:to>
    <xdr:pic>
      <xdr:nvPicPr>
        <xdr:cNvPr id="681" name="Host Control  585"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914400</xdr:colOff>
      <xdr:row>73</xdr:row>
      <xdr:rowOff>228600</xdr:rowOff>
    </xdr:to>
    <xdr:pic>
      <xdr:nvPicPr>
        <xdr:cNvPr id="682" name="Host Control  4923"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9575"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683" name="Host Control  5540" hidden="1"/>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684" name="Host Control  5541" hidden="1"/>
        <xdr:cNvPicPr>
          <a:picLocks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685" name="Host Control  5542" hidden="1"/>
        <xdr:cNvPicPr>
          <a:picLocks noChangeArrowheads="1"/>
        </xdr:cNvPicPr>
      </xdr:nvPicPr>
      <xdr:blipFill>
        <a:blip r:embed="rId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686" name="Host Control  5543" hidden="1"/>
        <xdr:cNvPicPr>
          <a:picLocks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687" name="Host Control  5544" hidden="1"/>
        <xdr:cNvPicPr>
          <a:picLocks noChangeArrowheads="1"/>
        </xdr:cNvPicPr>
      </xdr:nvPicPr>
      <xdr:blipFill>
        <a:blip r:embed="rId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688" name="Host Control  5545" hidden="1"/>
        <xdr:cNvPicPr>
          <a:picLocks noChangeArrowheads="1"/>
        </xdr:cNvPicPr>
      </xdr:nvPicPr>
      <xdr:blipFill>
        <a:blip r:embed="rId7">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689" name="Host Control  5546" hidden="1"/>
        <xdr:cNvPicPr>
          <a:picLocks noChangeArrowheads="1"/>
        </xdr:cNvPicPr>
      </xdr:nvPicPr>
      <xdr:blipFill>
        <a:blip r:embed="rId8">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690" name="Host Control  5547" hidden="1"/>
        <xdr:cNvPicPr>
          <a:picLocks noChangeArrowheads="1"/>
        </xdr:cNvPicPr>
      </xdr:nvPicPr>
      <xdr:blipFill>
        <a:blip r:embed="rId9">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691" name="Host Control  5548" hidden="1"/>
        <xdr:cNvPicPr>
          <a:picLocks noChangeArrowheads="1"/>
        </xdr:cNvPicPr>
      </xdr:nvPicPr>
      <xdr:blipFill>
        <a:blip r:embed="rId10">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692" name="Host Control  5549" hidden="1"/>
        <xdr:cNvPicPr>
          <a:picLocks noChangeArrowheads="1"/>
        </xdr:cNvPicPr>
      </xdr:nvPicPr>
      <xdr:blipFill>
        <a:blip r:embed="rId11">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693" name="Host Control  5550" hidden="1"/>
        <xdr:cNvPicPr>
          <a:picLocks noChangeArrowheads="1"/>
        </xdr:cNvPicPr>
      </xdr:nvPicPr>
      <xdr:blipFill>
        <a:blip r:embed="rId1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694" name="Host Control  5551" hidden="1"/>
        <xdr:cNvPicPr>
          <a:picLocks noChangeArrowheads="1"/>
        </xdr:cNvPicPr>
      </xdr:nvPicPr>
      <xdr:blipFill>
        <a:blip r:embed="rId13">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695" name="Host Control  5552" hidden="1"/>
        <xdr:cNvPicPr>
          <a:picLocks noChangeArrowheads="1"/>
        </xdr:cNvPicPr>
      </xdr:nvPicPr>
      <xdr:blipFill>
        <a:blip r:embed="rId14">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696" name="Host Control  5553" hidden="1"/>
        <xdr:cNvPicPr>
          <a:picLocks noChangeArrowheads="1"/>
        </xdr:cNvPicPr>
      </xdr:nvPicPr>
      <xdr:blipFill>
        <a:blip r:embed="rId15">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697" name="Host Control  5554" hidden="1"/>
        <xdr:cNvPicPr>
          <a:picLocks noChangeArrowheads="1"/>
        </xdr:cNvPicPr>
      </xdr:nvPicPr>
      <xdr:blipFill>
        <a:blip r:embed="rId1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698" name="Host Control  5555" hidden="1"/>
        <xdr:cNvPicPr>
          <a:picLocks noChangeArrowheads="1"/>
        </xdr:cNvPicPr>
      </xdr:nvPicPr>
      <xdr:blipFill>
        <a:blip r:embed="rId17">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699" name="Host Control  5556" hidden="1"/>
        <xdr:cNvPicPr>
          <a:picLocks noChangeArrowheads="1"/>
        </xdr:cNvPicPr>
      </xdr:nvPicPr>
      <xdr:blipFill>
        <a:blip r:embed="rId18">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00" name="Host Control  5557" hidden="1"/>
        <xdr:cNvPicPr>
          <a:picLocks noChangeArrowheads="1"/>
        </xdr:cNvPicPr>
      </xdr:nvPicPr>
      <xdr:blipFill>
        <a:blip r:embed="rId19">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01" name="Host Control  5558" hidden="1"/>
        <xdr:cNvPicPr>
          <a:picLocks noChangeArrowheads="1"/>
        </xdr:cNvPicPr>
      </xdr:nvPicPr>
      <xdr:blipFill>
        <a:blip r:embed="rId20">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02" name="Host Control  5559" hidden="1"/>
        <xdr:cNvPicPr>
          <a:picLocks noChangeArrowheads="1"/>
        </xdr:cNvPicPr>
      </xdr:nvPicPr>
      <xdr:blipFill>
        <a:blip r:embed="rId21">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03" name="Host Control  5560" hidden="1"/>
        <xdr:cNvPicPr>
          <a:picLocks noChangeArrowheads="1"/>
        </xdr:cNvPicPr>
      </xdr:nvPicPr>
      <xdr:blipFill>
        <a:blip r:embed="rId22">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04" name="Host Control  5561" hidden="1"/>
        <xdr:cNvPicPr>
          <a:picLocks noChangeArrowheads="1"/>
        </xdr:cNvPicPr>
      </xdr:nvPicPr>
      <xdr:blipFill>
        <a:blip r:embed="rId23">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05" name="Host Control  5562" hidden="1"/>
        <xdr:cNvPicPr>
          <a:picLocks noChangeArrowheads="1"/>
        </xdr:cNvPicPr>
      </xdr:nvPicPr>
      <xdr:blipFill>
        <a:blip r:embed="rId2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06" name="Host Control  5563" hidden="1"/>
        <xdr:cNvPicPr>
          <a:picLocks noChangeArrowheads="1"/>
        </xdr:cNvPicPr>
      </xdr:nvPicPr>
      <xdr:blipFill>
        <a:blip r:embed="rId25">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07" name="Host Control  5564" hidden="1"/>
        <xdr:cNvPicPr>
          <a:picLocks noChangeArrowheads="1"/>
        </xdr:cNvPicPr>
      </xdr:nvPicPr>
      <xdr:blipFill>
        <a:blip r:embed="rId2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08" name="Host Control  5565" hidden="1"/>
        <xdr:cNvPicPr>
          <a:picLocks noChangeArrowheads="1"/>
        </xdr:cNvPicPr>
      </xdr:nvPicPr>
      <xdr:blipFill>
        <a:blip r:embed="rId27">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09" name="Host Control  5566" hidden="1"/>
        <xdr:cNvPicPr>
          <a:picLocks noChangeArrowheads="1"/>
        </xdr:cNvPicPr>
      </xdr:nvPicPr>
      <xdr:blipFill>
        <a:blip r:embed="rId28">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10" name="Host Control  5567" hidden="1"/>
        <xdr:cNvPicPr>
          <a:picLocks noChangeArrowheads="1"/>
        </xdr:cNvPicPr>
      </xdr:nvPicPr>
      <xdr:blipFill>
        <a:blip r:embed="rId29">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11" name="Host Control  5568" hidden="1"/>
        <xdr:cNvPicPr>
          <a:picLocks noChangeArrowheads="1"/>
        </xdr:cNvPicPr>
      </xdr:nvPicPr>
      <xdr:blipFill>
        <a:blip r:embed="rId30">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12" name="Host Control  5569" hidden="1"/>
        <xdr:cNvPicPr>
          <a:picLocks noChangeArrowheads="1"/>
        </xdr:cNvPicPr>
      </xdr:nvPicPr>
      <xdr:blipFill>
        <a:blip r:embed="rId31">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13" name="Host Control  5570" hidden="1"/>
        <xdr:cNvPicPr>
          <a:picLocks noChangeArrowheads="1"/>
        </xdr:cNvPicPr>
      </xdr:nvPicPr>
      <xdr:blipFill>
        <a:blip r:embed="rId3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14" name="Host Control  5571" hidden="1"/>
        <xdr:cNvPicPr>
          <a:picLocks noChangeArrowheads="1"/>
        </xdr:cNvPicPr>
      </xdr:nvPicPr>
      <xdr:blipFill>
        <a:blip r:embed="rId33">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15" name="Host Control  5572" hidden="1"/>
        <xdr:cNvPicPr>
          <a:picLocks noChangeArrowheads="1"/>
        </xdr:cNvPicPr>
      </xdr:nvPicPr>
      <xdr:blipFill>
        <a:blip r:embed="rId3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16" name="Host Control  5573" hidden="1"/>
        <xdr:cNvPicPr>
          <a:picLocks noChangeArrowheads="1"/>
        </xdr:cNvPicPr>
      </xdr:nvPicPr>
      <xdr:blipFill>
        <a:blip r:embed="rId35">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17" name="Host Control  5574" hidden="1"/>
        <xdr:cNvPicPr>
          <a:picLocks noChangeArrowheads="1"/>
        </xdr:cNvPicPr>
      </xdr:nvPicPr>
      <xdr:blipFill>
        <a:blip r:embed="rId36">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18" name="Host Control  585"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914400</xdr:colOff>
      <xdr:row>73</xdr:row>
      <xdr:rowOff>228600</xdr:rowOff>
    </xdr:to>
    <xdr:pic>
      <xdr:nvPicPr>
        <xdr:cNvPr id="719" name="Host Control  4923"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9575"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20" name="Host Control  5540" hidden="1"/>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21" name="Host Control  5541" hidden="1"/>
        <xdr:cNvPicPr>
          <a:picLocks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22" name="Host Control  5542" hidden="1"/>
        <xdr:cNvPicPr>
          <a:picLocks noChangeArrowheads="1"/>
        </xdr:cNvPicPr>
      </xdr:nvPicPr>
      <xdr:blipFill>
        <a:blip r:embed="rId4">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23" name="Host Control  5543" hidden="1"/>
        <xdr:cNvPicPr>
          <a:picLocks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24" name="Host Control  5544" hidden="1"/>
        <xdr:cNvPicPr>
          <a:picLocks noChangeArrowheads="1"/>
        </xdr:cNvPicPr>
      </xdr:nvPicPr>
      <xdr:blipFill>
        <a:blip r:embed="rId6">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25" name="Host Control  5545" hidden="1"/>
        <xdr:cNvPicPr>
          <a:picLocks noChangeArrowheads="1"/>
        </xdr:cNvPicPr>
      </xdr:nvPicPr>
      <xdr:blipFill>
        <a:blip r:embed="rId7">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26" name="Host Control  5546" hidden="1"/>
        <xdr:cNvPicPr>
          <a:picLocks noChangeArrowheads="1"/>
        </xdr:cNvPicPr>
      </xdr:nvPicPr>
      <xdr:blipFill>
        <a:blip r:embed="rId8">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27" name="Host Control  5547" hidden="1"/>
        <xdr:cNvPicPr>
          <a:picLocks noChangeArrowheads="1"/>
        </xdr:cNvPicPr>
      </xdr:nvPicPr>
      <xdr:blipFill>
        <a:blip r:embed="rId9">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28" name="Host Control  5548" hidden="1"/>
        <xdr:cNvPicPr>
          <a:picLocks noChangeArrowheads="1"/>
        </xdr:cNvPicPr>
      </xdr:nvPicPr>
      <xdr:blipFill>
        <a:blip r:embed="rId10">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29" name="Host Control  5549" hidden="1"/>
        <xdr:cNvPicPr>
          <a:picLocks noChangeArrowheads="1"/>
        </xdr:cNvPicPr>
      </xdr:nvPicPr>
      <xdr:blipFill>
        <a:blip r:embed="rId11">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30" name="Host Control  5550" hidden="1"/>
        <xdr:cNvPicPr>
          <a:picLocks noChangeArrowheads="1"/>
        </xdr:cNvPicPr>
      </xdr:nvPicPr>
      <xdr:blipFill>
        <a:blip r:embed="rId12">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31" name="Host Control  5551" hidden="1"/>
        <xdr:cNvPicPr>
          <a:picLocks noChangeArrowheads="1"/>
        </xdr:cNvPicPr>
      </xdr:nvPicPr>
      <xdr:blipFill>
        <a:blip r:embed="rId13">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32" name="Host Control  5552" hidden="1"/>
        <xdr:cNvPicPr>
          <a:picLocks noChangeArrowheads="1"/>
        </xdr:cNvPicPr>
      </xdr:nvPicPr>
      <xdr:blipFill>
        <a:blip r:embed="rId14">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33" name="Host Control  5553" hidden="1"/>
        <xdr:cNvPicPr>
          <a:picLocks noChangeArrowheads="1"/>
        </xdr:cNvPicPr>
      </xdr:nvPicPr>
      <xdr:blipFill>
        <a:blip r:embed="rId15">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34" name="Host Control  5554" hidden="1"/>
        <xdr:cNvPicPr>
          <a:picLocks noChangeArrowheads="1"/>
        </xdr:cNvPicPr>
      </xdr:nvPicPr>
      <xdr:blipFill>
        <a:blip r:embed="rId16">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35" name="Host Control  5555" hidden="1"/>
        <xdr:cNvPicPr>
          <a:picLocks noChangeArrowheads="1"/>
        </xdr:cNvPicPr>
      </xdr:nvPicPr>
      <xdr:blipFill>
        <a:blip r:embed="rId17">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36" name="Host Control  5556" hidden="1"/>
        <xdr:cNvPicPr>
          <a:picLocks noChangeArrowheads="1"/>
        </xdr:cNvPicPr>
      </xdr:nvPicPr>
      <xdr:blipFill>
        <a:blip r:embed="rId18">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37" name="Host Control  5557" hidden="1"/>
        <xdr:cNvPicPr>
          <a:picLocks noChangeArrowheads="1"/>
        </xdr:cNvPicPr>
      </xdr:nvPicPr>
      <xdr:blipFill>
        <a:blip r:embed="rId19">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38" name="Host Control  5558" hidden="1"/>
        <xdr:cNvPicPr>
          <a:picLocks noChangeArrowheads="1"/>
        </xdr:cNvPicPr>
      </xdr:nvPicPr>
      <xdr:blipFill>
        <a:blip r:embed="rId20">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39" name="Host Control  5559" hidden="1"/>
        <xdr:cNvPicPr>
          <a:picLocks noChangeArrowheads="1"/>
        </xdr:cNvPicPr>
      </xdr:nvPicPr>
      <xdr:blipFill>
        <a:blip r:embed="rId21">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40" name="Host Control  5560" hidden="1"/>
        <xdr:cNvPicPr>
          <a:picLocks noChangeArrowheads="1"/>
        </xdr:cNvPicPr>
      </xdr:nvPicPr>
      <xdr:blipFill>
        <a:blip r:embed="rId22">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41" name="Host Control  5561" hidden="1"/>
        <xdr:cNvPicPr>
          <a:picLocks noChangeArrowheads="1"/>
        </xdr:cNvPicPr>
      </xdr:nvPicPr>
      <xdr:blipFill>
        <a:blip r:embed="rId23">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42" name="Host Control  5562" hidden="1"/>
        <xdr:cNvPicPr>
          <a:picLocks noChangeArrowheads="1"/>
        </xdr:cNvPicPr>
      </xdr:nvPicPr>
      <xdr:blipFill>
        <a:blip r:embed="rId24">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43" name="Host Control  5563" hidden="1"/>
        <xdr:cNvPicPr>
          <a:picLocks noChangeArrowheads="1"/>
        </xdr:cNvPicPr>
      </xdr:nvPicPr>
      <xdr:blipFill>
        <a:blip r:embed="rId25">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44" name="Host Control  5564" hidden="1"/>
        <xdr:cNvPicPr>
          <a:picLocks noChangeArrowheads="1"/>
        </xdr:cNvPicPr>
      </xdr:nvPicPr>
      <xdr:blipFill>
        <a:blip r:embed="rId26">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45" name="Host Control  5565" hidden="1"/>
        <xdr:cNvPicPr>
          <a:picLocks noChangeArrowheads="1"/>
        </xdr:cNvPicPr>
      </xdr:nvPicPr>
      <xdr:blipFill>
        <a:blip r:embed="rId27">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46" name="Host Control  5566" hidden="1"/>
        <xdr:cNvPicPr>
          <a:picLocks noChangeArrowheads="1"/>
        </xdr:cNvPicPr>
      </xdr:nvPicPr>
      <xdr:blipFill>
        <a:blip r:embed="rId28">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47" name="Host Control  5567" hidden="1"/>
        <xdr:cNvPicPr>
          <a:picLocks noChangeArrowheads="1"/>
        </xdr:cNvPicPr>
      </xdr:nvPicPr>
      <xdr:blipFill>
        <a:blip r:embed="rId29">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48" name="Host Control  5568" hidden="1"/>
        <xdr:cNvPicPr>
          <a:picLocks noChangeArrowheads="1"/>
        </xdr:cNvPicPr>
      </xdr:nvPicPr>
      <xdr:blipFill>
        <a:blip r:embed="rId30">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49" name="Host Control  5569" hidden="1"/>
        <xdr:cNvPicPr>
          <a:picLocks noChangeArrowheads="1"/>
        </xdr:cNvPicPr>
      </xdr:nvPicPr>
      <xdr:blipFill>
        <a:blip r:embed="rId31">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50" name="Host Control  5570" hidden="1"/>
        <xdr:cNvPicPr>
          <a:picLocks noChangeArrowheads="1"/>
        </xdr:cNvPicPr>
      </xdr:nvPicPr>
      <xdr:blipFill>
        <a:blip r:embed="rId32">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51" name="Host Control  5571" hidden="1"/>
        <xdr:cNvPicPr>
          <a:picLocks noChangeArrowheads="1"/>
        </xdr:cNvPicPr>
      </xdr:nvPicPr>
      <xdr:blipFill>
        <a:blip r:embed="rId33">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52" name="Host Control  5572" hidden="1"/>
        <xdr:cNvPicPr>
          <a:picLocks noChangeArrowheads="1"/>
        </xdr:cNvPicPr>
      </xdr:nvPicPr>
      <xdr:blipFill>
        <a:blip r:embed="rId34">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219075</xdr:rowOff>
    </xdr:to>
    <xdr:pic>
      <xdr:nvPicPr>
        <xdr:cNvPr id="753" name="Host Control  5573" hidden="1"/>
        <xdr:cNvPicPr>
          <a:picLocks noChangeArrowheads="1"/>
        </xdr:cNvPicPr>
      </xdr:nvPicPr>
      <xdr:blipFill>
        <a:blip r:embed="rId35">
          <a:extLst>
            <a:ext uri="{28A0092B-C50C-407E-A947-70E740481C1C}">
              <a14:useLocalDpi xmlns:a14="http://schemas.microsoft.com/office/drawing/2010/main" val="0"/>
            </a:ext>
          </a:extLst>
        </a:blip>
        <a:srcRect/>
        <a:stretch>
          <a:fillRect/>
        </a:stretch>
      </xdr:blipFill>
      <xdr:spPr>
        <a:xfrm>
          <a:off x="0" y="17151350"/>
          <a:ext cx="95186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54" name="Host Control  5574" hidden="1"/>
        <xdr:cNvPicPr>
          <a:picLocks noChangeArrowheads="1"/>
        </xdr:cNvPicPr>
      </xdr:nvPicPr>
      <xdr:blipFill>
        <a:blip r:embed="rId36">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542290</xdr:colOff>
      <xdr:row>73</xdr:row>
      <xdr:rowOff>228600</xdr:rowOff>
    </xdr:to>
    <xdr:pic>
      <xdr:nvPicPr>
        <xdr:cNvPr id="755" name="Host Control  585"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17151350"/>
          <a:ext cx="95186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914400</xdr:colOff>
      <xdr:row>73</xdr:row>
      <xdr:rowOff>228600</xdr:rowOff>
    </xdr:to>
    <xdr:pic>
      <xdr:nvPicPr>
        <xdr:cNvPr id="756" name="Host Control  4923"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9575"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57" name="Host Control  585"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914400</xdr:colOff>
      <xdr:row>73</xdr:row>
      <xdr:rowOff>228600</xdr:rowOff>
    </xdr:to>
    <xdr:pic>
      <xdr:nvPicPr>
        <xdr:cNvPr id="758" name="Host Control  4923"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9575"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59" name="Host Control  5540" hidden="1"/>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60" name="Host Control  5541" hidden="1"/>
        <xdr:cNvPicPr>
          <a:picLocks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61" name="Host Control  5542" hidden="1"/>
        <xdr:cNvPicPr>
          <a:picLocks noChangeArrowheads="1"/>
        </xdr:cNvPicPr>
      </xdr:nvPicPr>
      <xdr:blipFill>
        <a:blip r:embed="rId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62" name="Host Control  5543" hidden="1"/>
        <xdr:cNvPicPr>
          <a:picLocks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63" name="Host Control  5544" hidden="1"/>
        <xdr:cNvPicPr>
          <a:picLocks noChangeArrowheads="1"/>
        </xdr:cNvPicPr>
      </xdr:nvPicPr>
      <xdr:blipFill>
        <a:blip r:embed="rId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64" name="Host Control  5545" hidden="1"/>
        <xdr:cNvPicPr>
          <a:picLocks noChangeArrowheads="1"/>
        </xdr:cNvPicPr>
      </xdr:nvPicPr>
      <xdr:blipFill>
        <a:blip r:embed="rId7">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65" name="Host Control  5546" hidden="1"/>
        <xdr:cNvPicPr>
          <a:picLocks noChangeArrowheads="1"/>
        </xdr:cNvPicPr>
      </xdr:nvPicPr>
      <xdr:blipFill>
        <a:blip r:embed="rId8">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66" name="Host Control  5547" hidden="1"/>
        <xdr:cNvPicPr>
          <a:picLocks noChangeArrowheads="1"/>
        </xdr:cNvPicPr>
      </xdr:nvPicPr>
      <xdr:blipFill>
        <a:blip r:embed="rId9">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67" name="Host Control  5548" hidden="1"/>
        <xdr:cNvPicPr>
          <a:picLocks noChangeArrowheads="1"/>
        </xdr:cNvPicPr>
      </xdr:nvPicPr>
      <xdr:blipFill>
        <a:blip r:embed="rId10">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68" name="Host Control  5549" hidden="1"/>
        <xdr:cNvPicPr>
          <a:picLocks noChangeArrowheads="1"/>
        </xdr:cNvPicPr>
      </xdr:nvPicPr>
      <xdr:blipFill>
        <a:blip r:embed="rId11">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69" name="Host Control  5550" hidden="1"/>
        <xdr:cNvPicPr>
          <a:picLocks noChangeArrowheads="1"/>
        </xdr:cNvPicPr>
      </xdr:nvPicPr>
      <xdr:blipFill>
        <a:blip r:embed="rId1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70" name="Host Control  5551" hidden="1"/>
        <xdr:cNvPicPr>
          <a:picLocks noChangeArrowheads="1"/>
        </xdr:cNvPicPr>
      </xdr:nvPicPr>
      <xdr:blipFill>
        <a:blip r:embed="rId13">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71" name="Host Control  5552" hidden="1"/>
        <xdr:cNvPicPr>
          <a:picLocks noChangeArrowheads="1"/>
        </xdr:cNvPicPr>
      </xdr:nvPicPr>
      <xdr:blipFill>
        <a:blip r:embed="rId14">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72" name="Host Control  5553" hidden="1"/>
        <xdr:cNvPicPr>
          <a:picLocks noChangeArrowheads="1"/>
        </xdr:cNvPicPr>
      </xdr:nvPicPr>
      <xdr:blipFill>
        <a:blip r:embed="rId15">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73" name="Host Control  5554" hidden="1"/>
        <xdr:cNvPicPr>
          <a:picLocks noChangeArrowheads="1"/>
        </xdr:cNvPicPr>
      </xdr:nvPicPr>
      <xdr:blipFill>
        <a:blip r:embed="rId1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74" name="Host Control  5555" hidden="1"/>
        <xdr:cNvPicPr>
          <a:picLocks noChangeArrowheads="1"/>
        </xdr:cNvPicPr>
      </xdr:nvPicPr>
      <xdr:blipFill>
        <a:blip r:embed="rId17">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75" name="Host Control  5556" hidden="1"/>
        <xdr:cNvPicPr>
          <a:picLocks noChangeArrowheads="1"/>
        </xdr:cNvPicPr>
      </xdr:nvPicPr>
      <xdr:blipFill>
        <a:blip r:embed="rId18">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76" name="Host Control  5557" hidden="1"/>
        <xdr:cNvPicPr>
          <a:picLocks noChangeArrowheads="1"/>
        </xdr:cNvPicPr>
      </xdr:nvPicPr>
      <xdr:blipFill>
        <a:blip r:embed="rId19">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77" name="Host Control  5558" hidden="1"/>
        <xdr:cNvPicPr>
          <a:picLocks noChangeArrowheads="1"/>
        </xdr:cNvPicPr>
      </xdr:nvPicPr>
      <xdr:blipFill>
        <a:blip r:embed="rId20">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78" name="Host Control  5559" hidden="1"/>
        <xdr:cNvPicPr>
          <a:picLocks noChangeArrowheads="1"/>
        </xdr:cNvPicPr>
      </xdr:nvPicPr>
      <xdr:blipFill>
        <a:blip r:embed="rId21">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79" name="Host Control  5560" hidden="1"/>
        <xdr:cNvPicPr>
          <a:picLocks noChangeArrowheads="1"/>
        </xdr:cNvPicPr>
      </xdr:nvPicPr>
      <xdr:blipFill>
        <a:blip r:embed="rId22">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80" name="Host Control  5561" hidden="1"/>
        <xdr:cNvPicPr>
          <a:picLocks noChangeArrowheads="1"/>
        </xdr:cNvPicPr>
      </xdr:nvPicPr>
      <xdr:blipFill>
        <a:blip r:embed="rId23">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81" name="Host Control  5562" hidden="1"/>
        <xdr:cNvPicPr>
          <a:picLocks noChangeArrowheads="1"/>
        </xdr:cNvPicPr>
      </xdr:nvPicPr>
      <xdr:blipFill>
        <a:blip r:embed="rId2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82" name="Host Control  5563" hidden="1"/>
        <xdr:cNvPicPr>
          <a:picLocks noChangeArrowheads="1"/>
        </xdr:cNvPicPr>
      </xdr:nvPicPr>
      <xdr:blipFill>
        <a:blip r:embed="rId25">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83" name="Host Control  5564" hidden="1"/>
        <xdr:cNvPicPr>
          <a:picLocks noChangeArrowheads="1"/>
        </xdr:cNvPicPr>
      </xdr:nvPicPr>
      <xdr:blipFill>
        <a:blip r:embed="rId2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84" name="Host Control  5565" hidden="1"/>
        <xdr:cNvPicPr>
          <a:picLocks noChangeArrowheads="1"/>
        </xdr:cNvPicPr>
      </xdr:nvPicPr>
      <xdr:blipFill>
        <a:blip r:embed="rId27">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85" name="Host Control  5566" hidden="1"/>
        <xdr:cNvPicPr>
          <a:picLocks noChangeArrowheads="1"/>
        </xdr:cNvPicPr>
      </xdr:nvPicPr>
      <xdr:blipFill>
        <a:blip r:embed="rId28">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86" name="Host Control  5567" hidden="1"/>
        <xdr:cNvPicPr>
          <a:picLocks noChangeArrowheads="1"/>
        </xdr:cNvPicPr>
      </xdr:nvPicPr>
      <xdr:blipFill>
        <a:blip r:embed="rId29">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87" name="Host Control  5568" hidden="1"/>
        <xdr:cNvPicPr>
          <a:picLocks noChangeArrowheads="1"/>
        </xdr:cNvPicPr>
      </xdr:nvPicPr>
      <xdr:blipFill>
        <a:blip r:embed="rId30">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88" name="Host Control  5569" hidden="1"/>
        <xdr:cNvPicPr>
          <a:picLocks noChangeArrowheads="1"/>
        </xdr:cNvPicPr>
      </xdr:nvPicPr>
      <xdr:blipFill>
        <a:blip r:embed="rId31">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89" name="Host Control  5570" hidden="1"/>
        <xdr:cNvPicPr>
          <a:picLocks noChangeArrowheads="1"/>
        </xdr:cNvPicPr>
      </xdr:nvPicPr>
      <xdr:blipFill>
        <a:blip r:embed="rId3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90" name="Host Control  5571" hidden="1"/>
        <xdr:cNvPicPr>
          <a:picLocks noChangeArrowheads="1"/>
        </xdr:cNvPicPr>
      </xdr:nvPicPr>
      <xdr:blipFill>
        <a:blip r:embed="rId33">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91" name="Host Control  5572" hidden="1"/>
        <xdr:cNvPicPr>
          <a:picLocks noChangeArrowheads="1"/>
        </xdr:cNvPicPr>
      </xdr:nvPicPr>
      <xdr:blipFill>
        <a:blip r:embed="rId3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92" name="Host Control  5573" hidden="1"/>
        <xdr:cNvPicPr>
          <a:picLocks noChangeArrowheads="1"/>
        </xdr:cNvPicPr>
      </xdr:nvPicPr>
      <xdr:blipFill>
        <a:blip r:embed="rId35">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93" name="Host Control  5574" hidden="1"/>
        <xdr:cNvPicPr>
          <a:picLocks noChangeArrowheads="1"/>
        </xdr:cNvPicPr>
      </xdr:nvPicPr>
      <xdr:blipFill>
        <a:blip r:embed="rId36">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39" name="Host Control  585"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914400</xdr:colOff>
      <xdr:row>73</xdr:row>
      <xdr:rowOff>228600</xdr:rowOff>
    </xdr:to>
    <xdr:pic>
      <xdr:nvPicPr>
        <xdr:cNvPr id="40" name="Host Control  4923"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9575"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41" name="Host Control  5540" hidden="1"/>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42" name="Host Control  5541" hidden="1"/>
        <xdr:cNvPicPr>
          <a:picLocks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43" name="Host Control  5542" hidden="1"/>
        <xdr:cNvPicPr>
          <a:picLocks noChangeArrowheads="1"/>
        </xdr:cNvPicPr>
      </xdr:nvPicPr>
      <xdr:blipFill>
        <a:blip r:embed="rId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44" name="Host Control  5543" hidden="1"/>
        <xdr:cNvPicPr>
          <a:picLocks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45" name="Host Control  5544" hidden="1"/>
        <xdr:cNvPicPr>
          <a:picLocks noChangeArrowheads="1"/>
        </xdr:cNvPicPr>
      </xdr:nvPicPr>
      <xdr:blipFill>
        <a:blip r:embed="rId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46" name="Host Control  5545" hidden="1"/>
        <xdr:cNvPicPr>
          <a:picLocks noChangeArrowheads="1"/>
        </xdr:cNvPicPr>
      </xdr:nvPicPr>
      <xdr:blipFill>
        <a:blip r:embed="rId7">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47" name="Host Control  5546" hidden="1"/>
        <xdr:cNvPicPr>
          <a:picLocks noChangeArrowheads="1"/>
        </xdr:cNvPicPr>
      </xdr:nvPicPr>
      <xdr:blipFill>
        <a:blip r:embed="rId8">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48" name="Host Control  5547" hidden="1"/>
        <xdr:cNvPicPr>
          <a:picLocks noChangeArrowheads="1"/>
        </xdr:cNvPicPr>
      </xdr:nvPicPr>
      <xdr:blipFill>
        <a:blip r:embed="rId9">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49" name="Host Control  5548" hidden="1"/>
        <xdr:cNvPicPr>
          <a:picLocks noChangeArrowheads="1"/>
        </xdr:cNvPicPr>
      </xdr:nvPicPr>
      <xdr:blipFill>
        <a:blip r:embed="rId10">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50" name="Host Control  5549" hidden="1"/>
        <xdr:cNvPicPr>
          <a:picLocks noChangeArrowheads="1"/>
        </xdr:cNvPicPr>
      </xdr:nvPicPr>
      <xdr:blipFill>
        <a:blip r:embed="rId11">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51" name="Host Control  5550" hidden="1"/>
        <xdr:cNvPicPr>
          <a:picLocks noChangeArrowheads="1"/>
        </xdr:cNvPicPr>
      </xdr:nvPicPr>
      <xdr:blipFill>
        <a:blip r:embed="rId1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52" name="Host Control  5551" hidden="1"/>
        <xdr:cNvPicPr>
          <a:picLocks noChangeArrowheads="1"/>
        </xdr:cNvPicPr>
      </xdr:nvPicPr>
      <xdr:blipFill>
        <a:blip r:embed="rId13">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53" name="Host Control  5552" hidden="1"/>
        <xdr:cNvPicPr>
          <a:picLocks noChangeArrowheads="1"/>
        </xdr:cNvPicPr>
      </xdr:nvPicPr>
      <xdr:blipFill>
        <a:blip r:embed="rId14">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54" name="Host Control  5553" hidden="1"/>
        <xdr:cNvPicPr>
          <a:picLocks noChangeArrowheads="1"/>
        </xdr:cNvPicPr>
      </xdr:nvPicPr>
      <xdr:blipFill>
        <a:blip r:embed="rId15">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55" name="Host Control  5554" hidden="1"/>
        <xdr:cNvPicPr>
          <a:picLocks noChangeArrowheads="1"/>
        </xdr:cNvPicPr>
      </xdr:nvPicPr>
      <xdr:blipFill>
        <a:blip r:embed="rId1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56" name="Host Control  5555" hidden="1"/>
        <xdr:cNvPicPr>
          <a:picLocks noChangeArrowheads="1"/>
        </xdr:cNvPicPr>
      </xdr:nvPicPr>
      <xdr:blipFill>
        <a:blip r:embed="rId17">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57" name="Host Control  5556" hidden="1"/>
        <xdr:cNvPicPr>
          <a:picLocks noChangeArrowheads="1"/>
        </xdr:cNvPicPr>
      </xdr:nvPicPr>
      <xdr:blipFill>
        <a:blip r:embed="rId18">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58" name="Host Control  5557" hidden="1"/>
        <xdr:cNvPicPr>
          <a:picLocks noChangeArrowheads="1"/>
        </xdr:cNvPicPr>
      </xdr:nvPicPr>
      <xdr:blipFill>
        <a:blip r:embed="rId19">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59" name="Host Control  5558" hidden="1"/>
        <xdr:cNvPicPr>
          <a:picLocks noChangeArrowheads="1"/>
        </xdr:cNvPicPr>
      </xdr:nvPicPr>
      <xdr:blipFill>
        <a:blip r:embed="rId20">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60" name="Host Control  5559" hidden="1"/>
        <xdr:cNvPicPr>
          <a:picLocks noChangeArrowheads="1"/>
        </xdr:cNvPicPr>
      </xdr:nvPicPr>
      <xdr:blipFill>
        <a:blip r:embed="rId21">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61" name="Host Control  5560" hidden="1"/>
        <xdr:cNvPicPr>
          <a:picLocks noChangeArrowheads="1"/>
        </xdr:cNvPicPr>
      </xdr:nvPicPr>
      <xdr:blipFill>
        <a:blip r:embed="rId22">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62" name="Host Control  5561" hidden="1"/>
        <xdr:cNvPicPr>
          <a:picLocks noChangeArrowheads="1"/>
        </xdr:cNvPicPr>
      </xdr:nvPicPr>
      <xdr:blipFill>
        <a:blip r:embed="rId23">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63" name="Host Control  5562" hidden="1"/>
        <xdr:cNvPicPr>
          <a:picLocks noChangeArrowheads="1"/>
        </xdr:cNvPicPr>
      </xdr:nvPicPr>
      <xdr:blipFill>
        <a:blip r:embed="rId2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64" name="Host Control  5563" hidden="1"/>
        <xdr:cNvPicPr>
          <a:picLocks noChangeArrowheads="1"/>
        </xdr:cNvPicPr>
      </xdr:nvPicPr>
      <xdr:blipFill>
        <a:blip r:embed="rId25">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65" name="Host Control  5564" hidden="1"/>
        <xdr:cNvPicPr>
          <a:picLocks noChangeArrowheads="1"/>
        </xdr:cNvPicPr>
      </xdr:nvPicPr>
      <xdr:blipFill>
        <a:blip r:embed="rId2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66" name="Host Control  5565" hidden="1"/>
        <xdr:cNvPicPr>
          <a:picLocks noChangeArrowheads="1"/>
        </xdr:cNvPicPr>
      </xdr:nvPicPr>
      <xdr:blipFill>
        <a:blip r:embed="rId27">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67" name="Host Control  5566" hidden="1"/>
        <xdr:cNvPicPr>
          <a:picLocks noChangeArrowheads="1"/>
        </xdr:cNvPicPr>
      </xdr:nvPicPr>
      <xdr:blipFill>
        <a:blip r:embed="rId28">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68" name="Host Control  5567" hidden="1"/>
        <xdr:cNvPicPr>
          <a:picLocks noChangeArrowheads="1"/>
        </xdr:cNvPicPr>
      </xdr:nvPicPr>
      <xdr:blipFill>
        <a:blip r:embed="rId29">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69" name="Host Control  5568" hidden="1"/>
        <xdr:cNvPicPr>
          <a:picLocks noChangeArrowheads="1"/>
        </xdr:cNvPicPr>
      </xdr:nvPicPr>
      <xdr:blipFill>
        <a:blip r:embed="rId30">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0" name="Host Control  5569" hidden="1"/>
        <xdr:cNvPicPr>
          <a:picLocks noChangeArrowheads="1"/>
        </xdr:cNvPicPr>
      </xdr:nvPicPr>
      <xdr:blipFill>
        <a:blip r:embed="rId31">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1" name="Host Control  5570" hidden="1"/>
        <xdr:cNvPicPr>
          <a:picLocks noChangeArrowheads="1"/>
        </xdr:cNvPicPr>
      </xdr:nvPicPr>
      <xdr:blipFill>
        <a:blip r:embed="rId3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2" name="Host Control  5571" hidden="1"/>
        <xdr:cNvPicPr>
          <a:picLocks noChangeArrowheads="1"/>
        </xdr:cNvPicPr>
      </xdr:nvPicPr>
      <xdr:blipFill>
        <a:blip r:embed="rId33">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3" name="Host Control  5572" hidden="1"/>
        <xdr:cNvPicPr>
          <a:picLocks noChangeArrowheads="1"/>
        </xdr:cNvPicPr>
      </xdr:nvPicPr>
      <xdr:blipFill>
        <a:blip r:embed="rId3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74" name="Host Control  5573" hidden="1"/>
        <xdr:cNvPicPr>
          <a:picLocks noChangeArrowheads="1"/>
        </xdr:cNvPicPr>
      </xdr:nvPicPr>
      <xdr:blipFill>
        <a:blip r:embed="rId35">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5" name="Host Control  5574" hidden="1"/>
        <xdr:cNvPicPr>
          <a:picLocks noChangeArrowheads="1"/>
        </xdr:cNvPicPr>
      </xdr:nvPicPr>
      <xdr:blipFill>
        <a:blip r:embed="rId36">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6" name="Host Control  585"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914400</xdr:colOff>
      <xdr:row>73</xdr:row>
      <xdr:rowOff>228600</xdr:rowOff>
    </xdr:to>
    <xdr:pic>
      <xdr:nvPicPr>
        <xdr:cNvPr id="77" name="Host Control  4923"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9575"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79" name="Host Control  585"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914400</xdr:colOff>
      <xdr:row>73</xdr:row>
      <xdr:rowOff>228600</xdr:rowOff>
    </xdr:to>
    <xdr:pic>
      <xdr:nvPicPr>
        <xdr:cNvPr id="80" name="Host Control  4923" hidden="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09575"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81" name="Host Control  5540" hidden="1"/>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82" name="Host Control  5541" hidden="1"/>
        <xdr:cNvPicPr>
          <a:picLocks noChangeArrowheads="1"/>
        </xdr:cNvPicPr>
      </xdr:nvPicPr>
      <xdr:blipFill>
        <a:blip r:embed="rId3">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83" name="Host Control  5542" hidden="1"/>
        <xdr:cNvPicPr>
          <a:picLocks noChangeArrowheads="1"/>
        </xdr:cNvPicPr>
      </xdr:nvPicPr>
      <xdr:blipFill>
        <a:blip r:embed="rId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84" name="Host Control  5543" hidden="1"/>
        <xdr:cNvPicPr>
          <a:picLocks noChangeArrowheads="1"/>
        </xdr:cNvPicPr>
      </xdr:nvPicPr>
      <xdr:blipFill>
        <a:blip r:embed="rId5">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85" name="Host Control  5544" hidden="1"/>
        <xdr:cNvPicPr>
          <a:picLocks noChangeArrowheads="1"/>
        </xdr:cNvPicPr>
      </xdr:nvPicPr>
      <xdr:blipFill>
        <a:blip r:embed="rId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86" name="Host Control  5545" hidden="1"/>
        <xdr:cNvPicPr>
          <a:picLocks noChangeArrowheads="1"/>
        </xdr:cNvPicPr>
      </xdr:nvPicPr>
      <xdr:blipFill>
        <a:blip r:embed="rId7">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87" name="Host Control  5546" hidden="1"/>
        <xdr:cNvPicPr>
          <a:picLocks noChangeArrowheads="1"/>
        </xdr:cNvPicPr>
      </xdr:nvPicPr>
      <xdr:blipFill>
        <a:blip r:embed="rId8">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88" name="Host Control  5547" hidden="1"/>
        <xdr:cNvPicPr>
          <a:picLocks noChangeArrowheads="1"/>
        </xdr:cNvPicPr>
      </xdr:nvPicPr>
      <xdr:blipFill>
        <a:blip r:embed="rId9">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89" name="Host Control  5548" hidden="1"/>
        <xdr:cNvPicPr>
          <a:picLocks noChangeArrowheads="1"/>
        </xdr:cNvPicPr>
      </xdr:nvPicPr>
      <xdr:blipFill>
        <a:blip r:embed="rId10">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90" name="Host Control  5549" hidden="1"/>
        <xdr:cNvPicPr>
          <a:picLocks noChangeArrowheads="1"/>
        </xdr:cNvPicPr>
      </xdr:nvPicPr>
      <xdr:blipFill>
        <a:blip r:embed="rId11">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91" name="Host Control  5550" hidden="1"/>
        <xdr:cNvPicPr>
          <a:picLocks noChangeArrowheads="1"/>
        </xdr:cNvPicPr>
      </xdr:nvPicPr>
      <xdr:blipFill>
        <a:blip r:embed="rId1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92" name="Host Control  5551" hidden="1"/>
        <xdr:cNvPicPr>
          <a:picLocks noChangeArrowheads="1"/>
        </xdr:cNvPicPr>
      </xdr:nvPicPr>
      <xdr:blipFill>
        <a:blip r:embed="rId13">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93" name="Host Control  5552" hidden="1"/>
        <xdr:cNvPicPr>
          <a:picLocks noChangeArrowheads="1"/>
        </xdr:cNvPicPr>
      </xdr:nvPicPr>
      <xdr:blipFill>
        <a:blip r:embed="rId14">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94" name="Host Control  5553" hidden="1"/>
        <xdr:cNvPicPr>
          <a:picLocks noChangeArrowheads="1"/>
        </xdr:cNvPicPr>
      </xdr:nvPicPr>
      <xdr:blipFill>
        <a:blip r:embed="rId15">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95" name="Host Control  5554" hidden="1"/>
        <xdr:cNvPicPr>
          <a:picLocks noChangeArrowheads="1"/>
        </xdr:cNvPicPr>
      </xdr:nvPicPr>
      <xdr:blipFill>
        <a:blip r:embed="rId1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96" name="Host Control  5555" hidden="1"/>
        <xdr:cNvPicPr>
          <a:picLocks noChangeArrowheads="1"/>
        </xdr:cNvPicPr>
      </xdr:nvPicPr>
      <xdr:blipFill>
        <a:blip r:embed="rId17">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97" name="Host Control  5556" hidden="1"/>
        <xdr:cNvPicPr>
          <a:picLocks noChangeArrowheads="1"/>
        </xdr:cNvPicPr>
      </xdr:nvPicPr>
      <xdr:blipFill>
        <a:blip r:embed="rId18">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98" name="Host Control  5557" hidden="1"/>
        <xdr:cNvPicPr>
          <a:picLocks noChangeArrowheads="1"/>
        </xdr:cNvPicPr>
      </xdr:nvPicPr>
      <xdr:blipFill>
        <a:blip r:embed="rId19">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99" name="Host Control  5558" hidden="1"/>
        <xdr:cNvPicPr>
          <a:picLocks noChangeArrowheads="1"/>
        </xdr:cNvPicPr>
      </xdr:nvPicPr>
      <xdr:blipFill>
        <a:blip r:embed="rId20">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100" name="Host Control  5559" hidden="1"/>
        <xdr:cNvPicPr>
          <a:picLocks noChangeArrowheads="1"/>
        </xdr:cNvPicPr>
      </xdr:nvPicPr>
      <xdr:blipFill>
        <a:blip r:embed="rId21">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101" name="Host Control  5560" hidden="1"/>
        <xdr:cNvPicPr>
          <a:picLocks noChangeArrowheads="1"/>
        </xdr:cNvPicPr>
      </xdr:nvPicPr>
      <xdr:blipFill>
        <a:blip r:embed="rId22">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102" name="Host Control  5561" hidden="1"/>
        <xdr:cNvPicPr>
          <a:picLocks noChangeArrowheads="1"/>
        </xdr:cNvPicPr>
      </xdr:nvPicPr>
      <xdr:blipFill>
        <a:blip r:embed="rId23">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103" name="Host Control  5562" hidden="1"/>
        <xdr:cNvPicPr>
          <a:picLocks noChangeArrowheads="1"/>
        </xdr:cNvPicPr>
      </xdr:nvPicPr>
      <xdr:blipFill>
        <a:blip r:embed="rId2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104" name="Host Control  5563" hidden="1"/>
        <xdr:cNvPicPr>
          <a:picLocks noChangeArrowheads="1"/>
        </xdr:cNvPicPr>
      </xdr:nvPicPr>
      <xdr:blipFill>
        <a:blip r:embed="rId25">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105" name="Host Control  5564" hidden="1"/>
        <xdr:cNvPicPr>
          <a:picLocks noChangeArrowheads="1"/>
        </xdr:cNvPicPr>
      </xdr:nvPicPr>
      <xdr:blipFill>
        <a:blip r:embed="rId26">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106" name="Host Control  5565" hidden="1"/>
        <xdr:cNvPicPr>
          <a:picLocks noChangeArrowheads="1"/>
        </xdr:cNvPicPr>
      </xdr:nvPicPr>
      <xdr:blipFill>
        <a:blip r:embed="rId27">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107" name="Host Control  5566" hidden="1"/>
        <xdr:cNvPicPr>
          <a:picLocks noChangeArrowheads="1"/>
        </xdr:cNvPicPr>
      </xdr:nvPicPr>
      <xdr:blipFill>
        <a:blip r:embed="rId28">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108" name="Host Control  5567" hidden="1"/>
        <xdr:cNvPicPr>
          <a:picLocks noChangeArrowheads="1"/>
        </xdr:cNvPicPr>
      </xdr:nvPicPr>
      <xdr:blipFill>
        <a:blip r:embed="rId29">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109" name="Host Control  5568" hidden="1"/>
        <xdr:cNvPicPr>
          <a:picLocks noChangeArrowheads="1"/>
        </xdr:cNvPicPr>
      </xdr:nvPicPr>
      <xdr:blipFill>
        <a:blip r:embed="rId30">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110" name="Host Control  5569" hidden="1"/>
        <xdr:cNvPicPr>
          <a:picLocks noChangeArrowheads="1"/>
        </xdr:cNvPicPr>
      </xdr:nvPicPr>
      <xdr:blipFill>
        <a:blip r:embed="rId31">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111" name="Host Control  5570" hidden="1"/>
        <xdr:cNvPicPr>
          <a:picLocks noChangeArrowheads="1"/>
        </xdr:cNvPicPr>
      </xdr:nvPicPr>
      <xdr:blipFill>
        <a:blip r:embed="rId32">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112" name="Host Control  5571" hidden="1"/>
        <xdr:cNvPicPr>
          <a:picLocks noChangeArrowheads="1"/>
        </xdr:cNvPicPr>
      </xdr:nvPicPr>
      <xdr:blipFill>
        <a:blip r:embed="rId33">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113" name="Host Control  5572" hidden="1"/>
        <xdr:cNvPicPr>
          <a:picLocks noChangeArrowheads="1"/>
        </xdr:cNvPicPr>
      </xdr:nvPicPr>
      <xdr:blipFill>
        <a:blip r:embed="rId34">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219075</xdr:rowOff>
    </xdr:to>
    <xdr:pic>
      <xdr:nvPicPr>
        <xdr:cNvPr id="114" name="Host Control  5573" hidden="1"/>
        <xdr:cNvPicPr>
          <a:picLocks noChangeArrowheads="1"/>
        </xdr:cNvPicPr>
      </xdr:nvPicPr>
      <xdr:blipFill>
        <a:blip r:embed="rId35">
          <a:extLst>
            <a:ext uri="{28A0092B-C50C-407E-A947-70E740481C1C}">
              <a14:useLocalDpi xmlns:a14="http://schemas.microsoft.com/office/drawing/2010/main" val="0"/>
            </a:ext>
          </a:extLst>
        </a:blip>
        <a:srcRect/>
        <a:stretch>
          <a:fillRect/>
        </a:stretch>
      </xdr:blipFill>
      <xdr:spPr>
        <a:xfrm>
          <a:off x="0" y="17151350"/>
          <a:ext cx="9144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1</xdr:col>
      <xdr:colOff>504825</xdr:colOff>
      <xdr:row>73</xdr:row>
      <xdr:rowOff>228600</xdr:rowOff>
    </xdr:to>
    <xdr:pic>
      <xdr:nvPicPr>
        <xdr:cNvPr id="115" name="Host Control  5574" hidden="1"/>
        <xdr:cNvPicPr>
          <a:picLocks noChangeArrowheads="1"/>
        </xdr:cNvPicPr>
      </xdr:nvPicPr>
      <xdr:blipFill>
        <a:blip r:embed="rId36">
          <a:extLst>
            <a:ext uri="{28A0092B-C50C-407E-A947-70E740481C1C}">
              <a14:useLocalDpi xmlns:a14="http://schemas.microsoft.com/office/drawing/2010/main" val="0"/>
            </a:ext>
          </a:extLst>
        </a:blip>
        <a:srcRect/>
        <a:stretch>
          <a:fillRect/>
        </a:stretch>
      </xdr:blipFill>
      <xdr:spPr>
        <a:xfrm>
          <a:off x="0" y="17151350"/>
          <a:ext cx="914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19685</xdr:colOff>
      <xdr:row>14</xdr:row>
      <xdr:rowOff>123825</xdr:rowOff>
    </xdr:from>
    <xdr:to>
      <xdr:col>11</xdr:col>
      <xdr:colOff>628015</xdr:colOff>
      <xdr:row>22</xdr:row>
      <xdr:rowOff>141605</xdr:rowOff>
    </xdr:to>
    <xdr:pic>
      <xdr:nvPicPr>
        <xdr:cNvPr id="116" name="图片 115"/>
        <xdr:cNvPicPr>
          <a:picLocks noChangeAspect="1"/>
        </xdr:cNvPicPr>
      </xdr:nvPicPr>
      <xdr:blipFill>
        <a:blip r:embed="rId37"/>
        <a:stretch>
          <a:fillRect/>
        </a:stretch>
      </xdr:blipFill>
      <xdr:spPr>
        <a:xfrm>
          <a:off x="15431135" y="3413125"/>
          <a:ext cx="1979930" cy="189738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676275</xdr:colOff>
      <xdr:row>0</xdr:row>
      <xdr:rowOff>152400</xdr:rowOff>
    </xdr:from>
    <xdr:to>
      <xdr:col>4</xdr:col>
      <xdr:colOff>322580</xdr:colOff>
      <xdr:row>0</xdr:row>
      <xdr:rowOff>408305</xdr:rowOff>
    </xdr:to>
    <xdr:pic>
      <xdr:nvPicPr>
        <xdr:cNvPr id="2" name="图片 1"/>
        <xdr:cNvPicPr>
          <a:picLocks noChangeAspect="1"/>
        </xdr:cNvPicPr>
      </xdr:nvPicPr>
      <xdr:blipFill>
        <a:blip r:embed="rId1"/>
        <a:stretch>
          <a:fillRect/>
        </a:stretch>
      </xdr:blipFill>
      <xdr:spPr>
        <a:xfrm>
          <a:off x="676275" y="152400"/>
          <a:ext cx="2389505" cy="25590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676275</xdr:colOff>
      <xdr:row>0</xdr:row>
      <xdr:rowOff>152400</xdr:rowOff>
    </xdr:from>
    <xdr:to>
      <xdr:col>4</xdr:col>
      <xdr:colOff>323215</xdr:colOff>
      <xdr:row>0</xdr:row>
      <xdr:rowOff>408940</xdr:rowOff>
    </xdr:to>
    <xdr:pic>
      <xdr:nvPicPr>
        <xdr:cNvPr id="2" name="图片 1"/>
        <xdr:cNvPicPr>
          <a:picLocks noChangeAspect="1"/>
        </xdr:cNvPicPr>
      </xdr:nvPicPr>
      <xdr:blipFill>
        <a:blip r:embed="rId1"/>
        <a:stretch>
          <a:fillRect/>
        </a:stretch>
      </xdr:blipFill>
      <xdr:spPr>
        <a:xfrm>
          <a:off x="676275" y="152400"/>
          <a:ext cx="2390140" cy="25654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3</xdr:row>
      <xdr:rowOff>0</xdr:rowOff>
    </xdr:from>
    <xdr:to>
      <xdr:col>7</xdr:col>
      <xdr:colOff>632460</xdr:colOff>
      <xdr:row>45</xdr:row>
      <xdr:rowOff>41275</xdr:rowOff>
    </xdr:to>
    <xdr:pic>
      <xdr:nvPicPr>
        <xdr:cNvPr id="2" name="图片 1"/>
        <xdr:cNvPicPr>
          <a:picLocks noChangeAspect="1"/>
        </xdr:cNvPicPr>
      </xdr:nvPicPr>
      <xdr:blipFill>
        <a:blip r:embed="rId1" r:link="rId2"/>
        <a:stretch>
          <a:fillRect/>
        </a:stretch>
      </xdr:blipFill>
      <xdr:spPr>
        <a:xfrm>
          <a:off x="9525" y="514350"/>
          <a:ext cx="5423535" cy="7242175"/>
        </a:xfrm>
        <a:prstGeom prst="rect">
          <a:avLst/>
        </a:prstGeom>
        <a:noFill/>
        <a:ln>
          <a:noFill/>
        </a:ln>
      </xdr:spPr>
    </xdr:pic>
    <xdr:clientData/>
  </xdr:twoCellAnchor>
  <xdr:twoCellAnchor editAs="oneCell">
    <xdr:from>
      <xdr:col>0</xdr:col>
      <xdr:colOff>9525</xdr:colOff>
      <xdr:row>51</xdr:row>
      <xdr:rowOff>0</xdr:rowOff>
    </xdr:from>
    <xdr:to>
      <xdr:col>11</xdr:col>
      <xdr:colOff>555625</xdr:colOff>
      <xdr:row>114</xdr:row>
      <xdr:rowOff>0</xdr:rowOff>
    </xdr:to>
    <xdr:pic>
      <xdr:nvPicPr>
        <xdr:cNvPr id="3" name="图片 2"/>
        <xdr:cNvPicPr>
          <a:picLocks noChangeAspect="1"/>
        </xdr:cNvPicPr>
      </xdr:nvPicPr>
      <xdr:blipFill>
        <a:blip r:embed="rId3" r:link="rId2"/>
        <a:stretch>
          <a:fillRect/>
        </a:stretch>
      </xdr:blipFill>
      <xdr:spPr>
        <a:xfrm>
          <a:off x="9525" y="8743950"/>
          <a:ext cx="8089900" cy="10801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024.8.13&#24341;&#29289;&#35746;&#36141;(LNA-TaqMan&#24341;&#2928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32;&#24314;&#25991;&#20214;&#22841;%20(4)\WeChat%20Files\wxid_je4x5vlp75lm22\FileStorage\File\2025-07\2023.9.28&#24341;&#29289;&#35746;&#36141;&#65288;&#33647;&#20856;&#36890;&#29992;&#24341;&#29289;&#65289;&#29983;&#2403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032;&#24314;&#25991;&#20214;&#22841;%20(4)\WeChat%20Files\wxid_je4x5vlp75lm22\FileStorage\File\2025-07\2023.9.28&#24341;&#29289;&#35746;&#36141;&#65288;&#33647;&#20856;&#36890;&#29992;&#24341;&#29289;&#65289;&#29983;&#2403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引物合成订购表"/>
      <sheetName val="纯化方法说明"/>
      <sheetName val="修饰名称"/>
      <sheetName val="填写示例"/>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引物合成订购表"/>
      <sheetName val="纯化方法说明"/>
      <sheetName val="修饰名称"/>
      <sheetName val="填写示例"/>
    </sheetNames>
    <sheetDataSet>
      <sheetData sheetId="0" refreshError="1"/>
      <sheetData sheetId="1" refreshError="1"/>
      <sheetData sheetId="2" refreshError="1">
        <row r="2">
          <cell r="E2" t="str">
            <v>/i1-MedA/</v>
          </cell>
          <cell r="F2" t="str">
            <v>A</v>
          </cell>
        </row>
        <row r="3">
          <cell r="E3" t="str">
            <v>/6-MedA/</v>
          </cell>
          <cell r="F3" t="str">
            <v>A</v>
          </cell>
        </row>
        <row r="4">
          <cell r="E4" t="str">
            <v>/i2-Amp/</v>
          </cell>
          <cell r="F4" t="str">
            <v>A</v>
          </cell>
        </row>
        <row r="5">
          <cell r="E5" t="str">
            <v>/ideoxyI/</v>
          </cell>
          <cell r="F5" t="str">
            <v>I</v>
          </cell>
        </row>
        <row r="6">
          <cell r="E6" t="str">
            <v>/ideoxyU/</v>
          </cell>
          <cell r="F6" t="str">
            <v>U</v>
          </cell>
        </row>
        <row r="7">
          <cell r="E7" t="str">
            <v>/i5-AzadC/</v>
          </cell>
          <cell r="F7" t="str">
            <v>C</v>
          </cell>
        </row>
        <row r="8">
          <cell r="E8" t="str">
            <v>/i5Br-dU/</v>
          </cell>
          <cell r="F8" t="str">
            <v>U</v>
          </cell>
        </row>
        <row r="9">
          <cell r="E9" t="str">
            <v>/55HydMe-dC/</v>
          </cell>
          <cell r="F9" t="str">
            <v>C</v>
          </cell>
        </row>
        <row r="10">
          <cell r="E10" t="str">
            <v>/i5MedC/</v>
          </cell>
          <cell r="F10" t="str">
            <v>C</v>
          </cell>
        </row>
        <row r="11">
          <cell r="E11" t="str">
            <v>/i8oxodG/</v>
          </cell>
          <cell r="F11" t="str">
            <v>G</v>
          </cell>
        </row>
        <row r="12">
          <cell r="E12" t="str">
            <v>/i6FAMdT/</v>
          </cell>
          <cell r="F12" t="str">
            <v>T</v>
          </cell>
        </row>
        <row r="13">
          <cell r="E13" t="str">
            <v>/iAzidedT/</v>
          </cell>
          <cell r="F13" t="str">
            <v>T</v>
          </cell>
        </row>
        <row r="14">
          <cell r="E14" t="str">
            <v>/iBHQ1dT/</v>
          </cell>
          <cell r="F14" t="str">
            <v>T</v>
          </cell>
        </row>
        <row r="15">
          <cell r="E15" t="str">
            <v>/iBHQ2dT/</v>
          </cell>
          <cell r="F15" t="str">
            <v>T</v>
          </cell>
        </row>
        <row r="16">
          <cell r="E16" t="str">
            <v>/iBiodT/</v>
          </cell>
          <cell r="F16" t="str">
            <v>T</v>
          </cell>
        </row>
        <row r="17">
          <cell r="E17" t="str">
            <v>/iCHCHdT/</v>
          </cell>
          <cell r="F17" t="str">
            <v>T</v>
          </cell>
        </row>
        <row r="18">
          <cell r="E18" t="str">
            <v>/iCy3dT/</v>
          </cell>
          <cell r="F18" t="str">
            <v>T</v>
          </cell>
        </row>
        <row r="19">
          <cell r="E19" t="str">
            <v>/iCy5dT/</v>
          </cell>
          <cell r="F19" t="str">
            <v>T</v>
          </cell>
        </row>
        <row r="20">
          <cell r="E20" t="str">
            <v>/iDabcyldT/</v>
          </cell>
          <cell r="F20" t="str">
            <v>T</v>
          </cell>
        </row>
        <row r="21">
          <cell r="E21" t="str">
            <v>/iDBCOdT/</v>
          </cell>
          <cell r="F21" t="str">
            <v>T</v>
          </cell>
        </row>
        <row r="22">
          <cell r="E22" t="str">
            <v>/iDesBiodT/</v>
          </cell>
          <cell r="F22" t="str">
            <v>T</v>
          </cell>
        </row>
        <row r="23">
          <cell r="E23" t="str">
            <v>/iDigdT/</v>
          </cell>
          <cell r="F23" t="str">
            <v>T</v>
          </cell>
        </row>
        <row r="24">
          <cell r="E24" t="str">
            <v>/iFcdT/</v>
          </cell>
          <cell r="F24" t="str">
            <v>T</v>
          </cell>
        </row>
        <row r="25">
          <cell r="E25" t="str">
            <v>/iHEXdT/</v>
          </cell>
          <cell r="F25" t="str">
            <v>T</v>
          </cell>
        </row>
        <row r="26">
          <cell r="E26" t="str">
            <v>/iJOEdT/</v>
          </cell>
          <cell r="F26" t="str">
            <v>T</v>
          </cell>
        </row>
        <row r="27">
          <cell r="E27" t="str">
            <v>/iMeBluedT/</v>
          </cell>
          <cell r="F27" t="str">
            <v>T</v>
          </cell>
        </row>
        <row r="28">
          <cell r="E28" t="str">
            <v>/iNH2C6dT/</v>
          </cell>
          <cell r="F28" t="str">
            <v>T</v>
          </cell>
        </row>
        <row r="29">
          <cell r="E29" t="str">
            <v>/iROXdT/</v>
          </cell>
          <cell r="F29" t="str">
            <v>T</v>
          </cell>
        </row>
        <row r="30">
          <cell r="E30" t="str">
            <v>/iTAMdT/</v>
          </cell>
          <cell r="F30" t="str">
            <v>T</v>
          </cell>
        </row>
        <row r="31">
          <cell r="E31" t="str">
            <v>/iTETdT/</v>
          </cell>
          <cell r="F31" t="str">
            <v>T</v>
          </cell>
        </row>
        <row r="32">
          <cell r="E32" t="str">
            <v>/iTexRddT/</v>
          </cell>
          <cell r="F32" t="str">
            <v>T</v>
          </cell>
        </row>
        <row r="33">
          <cell r="E33" t="str">
            <v>/rA/</v>
          </cell>
          <cell r="F33" t="str">
            <v>A</v>
          </cell>
        </row>
        <row r="34">
          <cell r="E34" t="str">
            <v>/rG/</v>
          </cell>
          <cell r="F34" t="str">
            <v>G</v>
          </cell>
        </row>
        <row r="35">
          <cell r="E35" t="str">
            <v>/rC/</v>
          </cell>
          <cell r="F35" t="str">
            <v>C</v>
          </cell>
        </row>
        <row r="36">
          <cell r="E36" t="str">
            <v>/rU/</v>
          </cell>
          <cell r="F36" t="str">
            <v>U</v>
          </cell>
        </row>
        <row r="37">
          <cell r="E37" t="str">
            <v>/iXNA_A/</v>
          </cell>
          <cell r="F37" t="str">
            <v>A</v>
          </cell>
        </row>
        <row r="38">
          <cell r="E38" t="str">
            <v>/iXNA_G/</v>
          </cell>
          <cell r="F38" t="str">
            <v>G</v>
          </cell>
        </row>
        <row r="39">
          <cell r="E39" t="str">
            <v>/iXNA_C/</v>
          </cell>
          <cell r="F39" t="str">
            <v>C</v>
          </cell>
        </row>
        <row r="40">
          <cell r="E40" t="str">
            <v>/iXNA_T/</v>
          </cell>
          <cell r="F40" t="str">
            <v>T</v>
          </cell>
        </row>
        <row r="41">
          <cell r="E41" t="str">
            <v>/i2FA/</v>
          </cell>
          <cell r="F41" t="str">
            <v>A</v>
          </cell>
        </row>
        <row r="42">
          <cell r="E42" t="str">
            <v>/i2FC/</v>
          </cell>
          <cell r="F42" t="str">
            <v>C</v>
          </cell>
        </row>
        <row r="43">
          <cell r="E43" t="str">
            <v>/i2FG/</v>
          </cell>
          <cell r="F43" t="str">
            <v>G</v>
          </cell>
        </row>
        <row r="44">
          <cell r="E44" t="str">
            <v>/i2FU/</v>
          </cell>
          <cell r="F44" t="str">
            <v>U</v>
          </cell>
        </row>
        <row r="45">
          <cell r="E45" t="str">
            <v>/i2OMeA/</v>
          </cell>
          <cell r="F45" t="str">
            <v>A</v>
          </cell>
        </row>
        <row r="46">
          <cell r="E46" t="str">
            <v>/i2OMeC/</v>
          </cell>
          <cell r="F46" t="str">
            <v>C</v>
          </cell>
        </row>
        <row r="47">
          <cell r="E47" t="str">
            <v>/i2OMeG/</v>
          </cell>
          <cell r="F47" t="str">
            <v>G</v>
          </cell>
        </row>
        <row r="48">
          <cell r="E48" t="str">
            <v>/i2OMeU/</v>
          </cell>
          <cell r="F48" t="str">
            <v>U</v>
          </cell>
        </row>
        <row r="49">
          <cell r="E49" t="str">
            <v>/i2OMeN/</v>
          </cell>
          <cell r="F49" t="str">
            <v>N</v>
          </cell>
        </row>
        <row r="50">
          <cell r="E50" t="str">
            <v>/i2OMeR/</v>
          </cell>
          <cell r="F50" t="str">
            <v>R</v>
          </cell>
        </row>
        <row r="51">
          <cell r="E51" t="str">
            <v>/i2OMeY/</v>
          </cell>
          <cell r="F51" t="str">
            <v>Y</v>
          </cell>
        </row>
        <row r="52">
          <cell r="E52" t="str">
            <v>/i2OMeM/</v>
          </cell>
          <cell r="F52" t="str">
            <v>M</v>
          </cell>
        </row>
        <row r="53">
          <cell r="E53" t="str">
            <v>/i2OMeK/</v>
          </cell>
          <cell r="F53" t="str">
            <v>K</v>
          </cell>
        </row>
        <row r="54">
          <cell r="E54" t="str">
            <v>/i2OMeS/</v>
          </cell>
          <cell r="F54" t="str">
            <v>S</v>
          </cell>
        </row>
        <row r="55">
          <cell r="E55" t="str">
            <v>/i2OMeH/</v>
          </cell>
          <cell r="F55" t="str">
            <v>H</v>
          </cell>
        </row>
        <row r="56">
          <cell r="E56" t="str">
            <v>/i2OMeB/</v>
          </cell>
          <cell r="F56" t="str">
            <v>B</v>
          </cell>
        </row>
        <row r="57">
          <cell r="E57" t="str">
            <v>/i2OMeD/</v>
          </cell>
          <cell r="F57" t="str">
            <v>D</v>
          </cell>
        </row>
        <row r="58">
          <cell r="E58" t="str">
            <v>/i2OMeV/</v>
          </cell>
          <cell r="F58" t="str">
            <v>V</v>
          </cell>
        </row>
        <row r="59">
          <cell r="E59" t="str">
            <v>/i2OMeW/</v>
          </cell>
          <cell r="F59" t="str">
            <v>W</v>
          </cell>
        </row>
        <row r="60">
          <cell r="E60" t="str">
            <v>/i5NitInd/</v>
          </cell>
        </row>
        <row r="61">
          <cell r="E61" t="str">
            <v>/iAbz/</v>
          </cell>
        </row>
        <row r="62">
          <cell r="E62" t="str">
            <v>/iSpC12/</v>
          </cell>
        </row>
        <row r="63">
          <cell r="E63" t="str">
            <v>/iSpC3/</v>
          </cell>
        </row>
        <row r="64">
          <cell r="E64" t="str">
            <v>/iSp6/</v>
          </cell>
        </row>
        <row r="65">
          <cell r="E65" t="str">
            <v>/iSp18/</v>
          </cell>
        </row>
        <row r="66">
          <cell r="E66" t="str">
            <v>/iSp9/</v>
          </cell>
        </row>
        <row r="67">
          <cell r="E67" t="str">
            <v>/iCy3/</v>
          </cell>
        </row>
        <row r="68">
          <cell r="E68" t="str">
            <v>/iDTPA/</v>
          </cell>
        </row>
        <row r="69">
          <cell r="E69" t="str">
            <v>/iPCLink/</v>
          </cell>
        </row>
        <row r="70">
          <cell r="E70" t="str">
            <v>*</v>
          </cell>
        </row>
        <row r="71">
          <cell r="E71" t="str">
            <v>/iPyrrolodC/</v>
          </cell>
        </row>
        <row r="72">
          <cell r="E72" t="str">
            <v>/iUniAmM/</v>
          </cell>
        </row>
        <row r="73">
          <cell r="E73" t="str">
            <v>/iHS-SH/</v>
          </cell>
        </row>
        <row r="74">
          <cell r="E74" t="str">
            <v>/idSp/</v>
          </cell>
        </row>
        <row r="75">
          <cell r="E75" t="str">
            <v>/iSymmetric/</v>
          </cell>
        </row>
      </sheetData>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引物合成订购表"/>
      <sheetName val="纯化方法说明"/>
      <sheetName val="修饰名称"/>
      <sheetName val="填写示例"/>
    </sheetNames>
    <sheetDataSet>
      <sheetData sheetId="0" refreshError="1"/>
      <sheetData sheetId="1" refreshError="1"/>
      <sheetData sheetId="2" refreshError="1">
        <row r="2">
          <cell r="E2" t="str">
            <v>/i1-MedA/</v>
          </cell>
          <cell r="F2" t="str">
            <v>A</v>
          </cell>
        </row>
        <row r="3">
          <cell r="E3" t="str">
            <v>/6-MedA/</v>
          </cell>
          <cell r="F3" t="str">
            <v>A</v>
          </cell>
        </row>
        <row r="4">
          <cell r="E4" t="str">
            <v>/i2-Amp/</v>
          </cell>
          <cell r="F4" t="str">
            <v>A</v>
          </cell>
        </row>
        <row r="5">
          <cell r="E5" t="str">
            <v>/ideoxyI/</v>
          </cell>
          <cell r="F5" t="str">
            <v>I</v>
          </cell>
        </row>
        <row r="6">
          <cell r="E6" t="str">
            <v>/ideoxyU/</v>
          </cell>
          <cell r="F6" t="str">
            <v>U</v>
          </cell>
        </row>
        <row r="7">
          <cell r="E7" t="str">
            <v>/i5-AzadC/</v>
          </cell>
          <cell r="F7" t="str">
            <v>C</v>
          </cell>
        </row>
        <row r="8">
          <cell r="E8" t="str">
            <v>/i5Br-dU/</v>
          </cell>
          <cell r="F8" t="str">
            <v>U</v>
          </cell>
        </row>
        <row r="9">
          <cell r="E9" t="str">
            <v>/55HydMe-dC/</v>
          </cell>
          <cell r="F9" t="str">
            <v>C</v>
          </cell>
        </row>
        <row r="10">
          <cell r="E10" t="str">
            <v>/i5MedC/</v>
          </cell>
          <cell r="F10" t="str">
            <v>C</v>
          </cell>
        </row>
        <row r="11">
          <cell r="E11" t="str">
            <v>/i8oxodG/</v>
          </cell>
          <cell r="F11" t="str">
            <v>G</v>
          </cell>
        </row>
        <row r="12">
          <cell r="E12" t="str">
            <v>/i6FAMdT/</v>
          </cell>
          <cell r="F12" t="str">
            <v>T</v>
          </cell>
        </row>
        <row r="13">
          <cell r="E13" t="str">
            <v>/iAzidedT/</v>
          </cell>
          <cell r="F13" t="str">
            <v>T</v>
          </cell>
        </row>
        <row r="14">
          <cell r="E14" t="str">
            <v>/iBHQ1dT/</v>
          </cell>
          <cell r="F14" t="str">
            <v>T</v>
          </cell>
        </row>
        <row r="15">
          <cell r="E15" t="str">
            <v>/iBHQ2dT/</v>
          </cell>
          <cell r="F15" t="str">
            <v>T</v>
          </cell>
        </row>
        <row r="16">
          <cell r="E16" t="str">
            <v>/iBiodT/</v>
          </cell>
          <cell r="F16" t="str">
            <v>T</v>
          </cell>
        </row>
        <row r="17">
          <cell r="E17" t="str">
            <v>/iCHCHdT/</v>
          </cell>
          <cell r="F17" t="str">
            <v>T</v>
          </cell>
        </row>
        <row r="18">
          <cell r="E18" t="str">
            <v>/iCy3dT/</v>
          </cell>
          <cell r="F18" t="str">
            <v>T</v>
          </cell>
        </row>
        <row r="19">
          <cell r="E19" t="str">
            <v>/iCy5dT/</v>
          </cell>
          <cell r="F19" t="str">
            <v>T</v>
          </cell>
        </row>
        <row r="20">
          <cell r="E20" t="str">
            <v>/iDabcyldT/</v>
          </cell>
          <cell r="F20" t="str">
            <v>T</v>
          </cell>
        </row>
        <row r="21">
          <cell r="E21" t="str">
            <v>/iDBCOdT/</v>
          </cell>
          <cell r="F21" t="str">
            <v>T</v>
          </cell>
        </row>
        <row r="22">
          <cell r="E22" t="str">
            <v>/iDesBiodT/</v>
          </cell>
          <cell r="F22" t="str">
            <v>T</v>
          </cell>
        </row>
        <row r="23">
          <cell r="E23" t="str">
            <v>/iDigdT/</v>
          </cell>
          <cell r="F23" t="str">
            <v>T</v>
          </cell>
        </row>
        <row r="24">
          <cell r="E24" t="str">
            <v>/iFcdT/</v>
          </cell>
          <cell r="F24" t="str">
            <v>T</v>
          </cell>
        </row>
        <row r="25">
          <cell r="E25" t="str">
            <v>/iHEXdT/</v>
          </cell>
          <cell r="F25" t="str">
            <v>T</v>
          </cell>
        </row>
        <row r="26">
          <cell r="E26" t="str">
            <v>/iJOEdT/</v>
          </cell>
          <cell r="F26" t="str">
            <v>T</v>
          </cell>
        </row>
        <row r="27">
          <cell r="E27" t="str">
            <v>/iMeBluedT/</v>
          </cell>
          <cell r="F27" t="str">
            <v>T</v>
          </cell>
        </row>
        <row r="28">
          <cell r="E28" t="str">
            <v>/iNH2C6dT/</v>
          </cell>
          <cell r="F28" t="str">
            <v>T</v>
          </cell>
        </row>
        <row r="29">
          <cell r="E29" t="str">
            <v>/iROXdT/</v>
          </cell>
          <cell r="F29" t="str">
            <v>T</v>
          </cell>
        </row>
        <row r="30">
          <cell r="E30" t="str">
            <v>/iTAMdT/</v>
          </cell>
          <cell r="F30" t="str">
            <v>T</v>
          </cell>
        </row>
        <row r="31">
          <cell r="E31" t="str">
            <v>/iTETdT/</v>
          </cell>
          <cell r="F31" t="str">
            <v>T</v>
          </cell>
        </row>
        <row r="32">
          <cell r="E32" t="str">
            <v>/iTexRddT/</v>
          </cell>
          <cell r="F32" t="str">
            <v>T</v>
          </cell>
        </row>
        <row r="33">
          <cell r="E33" t="str">
            <v>/rA/</v>
          </cell>
          <cell r="F33" t="str">
            <v>A</v>
          </cell>
        </row>
        <row r="34">
          <cell r="E34" t="str">
            <v>/rG/</v>
          </cell>
          <cell r="F34" t="str">
            <v>G</v>
          </cell>
        </row>
        <row r="35">
          <cell r="E35" t="str">
            <v>/rC/</v>
          </cell>
          <cell r="F35" t="str">
            <v>C</v>
          </cell>
        </row>
        <row r="36">
          <cell r="E36" t="str">
            <v>/rU/</v>
          </cell>
          <cell r="F36" t="str">
            <v>U</v>
          </cell>
        </row>
        <row r="37">
          <cell r="E37" t="str">
            <v>/iXNA_A/</v>
          </cell>
          <cell r="F37" t="str">
            <v>A</v>
          </cell>
        </row>
        <row r="38">
          <cell r="E38" t="str">
            <v>/iXNA_G/</v>
          </cell>
          <cell r="F38" t="str">
            <v>G</v>
          </cell>
        </row>
        <row r="39">
          <cell r="E39" t="str">
            <v>/iXNA_C/</v>
          </cell>
          <cell r="F39" t="str">
            <v>C</v>
          </cell>
        </row>
        <row r="40">
          <cell r="E40" t="str">
            <v>/iXNA_T/</v>
          </cell>
          <cell r="F40" t="str">
            <v>T</v>
          </cell>
        </row>
        <row r="41">
          <cell r="E41" t="str">
            <v>/i2FA/</v>
          </cell>
          <cell r="F41" t="str">
            <v>A</v>
          </cell>
        </row>
        <row r="42">
          <cell r="E42" t="str">
            <v>/i2FC/</v>
          </cell>
          <cell r="F42" t="str">
            <v>C</v>
          </cell>
        </row>
        <row r="43">
          <cell r="E43" t="str">
            <v>/i2FG/</v>
          </cell>
          <cell r="F43" t="str">
            <v>G</v>
          </cell>
        </row>
        <row r="44">
          <cell r="E44" t="str">
            <v>/i2FU/</v>
          </cell>
          <cell r="F44" t="str">
            <v>U</v>
          </cell>
        </row>
        <row r="45">
          <cell r="E45" t="str">
            <v>/i2OMeA/</v>
          </cell>
          <cell r="F45" t="str">
            <v>A</v>
          </cell>
        </row>
        <row r="46">
          <cell r="E46" t="str">
            <v>/i2OMeC/</v>
          </cell>
          <cell r="F46" t="str">
            <v>C</v>
          </cell>
        </row>
        <row r="47">
          <cell r="E47" t="str">
            <v>/i2OMeG/</v>
          </cell>
          <cell r="F47" t="str">
            <v>G</v>
          </cell>
        </row>
        <row r="48">
          <cell r="E48" t="str">
            <v>/i2OMeU/</v>
          </cell>
          <cell r="F48" t="str">
            <v>U</v>
          </cell>
        </row>
        <row r="49">
          <cell r="E49" t="str">
            <v>/i2OMeN/</v>
          </cell>
          <cell r="F49" t="str">
            <v>N</v>
          </cell>
        </row>
        <row r="50">
          <cell r="E50" t="str">
            <v>/i2OMeR/</v>
          </cell>
          <cell r="F50" t="str">
            <v>R</v>
          </cell>
        </row>
        <row r="51">
          <cell r="E51" t="str">
            <v>/i2OMeY/</v>
          </cell>
          <cell r="F51" t="str">
            <v>Y</v>
          </cell>
        </row>
        <row r="52">
          <cell r="E52" t="str">
            <v>/i2OMeM/</v>
          </cell>
          <cell r="F52" t="str">
            <v>M</v>
          </cell>
        </row>
        <row r="53">
          <cell r="E53" t="str">
            <v>/i2OMeK/</v>
          </cell>
          <cell r="F53" t="str">
            <v>K</v>
          </cell>
        </row>
        <row r="54">
          <cell r="E54" t="str">
            <v>/i2OMeS/</v>
          </cell>
          <cell r="F54" t="str">
            <v>S</v>
          </cell>
        </row>
        <row r="55">
          <cell r="E55" t="str">
            <v>/i2OMeH/</v>
          </cell>
          <cell r="F55" t="str">
            <v>H</v>
          </cell>
        </row>
        <row r="56">
          <cell r="E56" t="str">
            <v>/i2OMeB/</v>
          </cell>
          <cell r="F56" t="str">
            <v>B</v>
          </cell>
        </row>
        <row r="57">
          <cell r="E57" t="str">
            <v>/i2OMeD/</v>
          </cell>
          <cell r="F57" t="str">
            <v>D</v>
          </cell>
        </row>
        <row r="58">
          <cell r="E58" t="str">
            <v>/i2OMeV/</v>
          </cell>
          <cell r="F58" t="str">
            <v>V</v>
          </cell>
        </row>
        <row r="59">
          <cell r="E59" t="str">
            <v>/i2OMeW/</v>
          </cell>
          <cell r="F59" t="str">
            <v>W</v>
          </cell>
        </row>
        <row r="60">
          <cell r="E60" t="str">
            <v>/i5NitInd/</v>
          </cell>
        </row>
        <row r="61">
          <cell r="E61" t="str">
            <v>/iAbz/</v>
          </cell>
        </row>
        <row r="62">
          <cell r="E62" t="str">
            <v>/iSpC12/</v>
          </cell>
        </row>
        <row r="63">
          <cell r="E63" t="str">
            <v>/iSpC3/</v>
          </cell>
        </row>
        <row r="64">
          <cell r="E64" t="str">
            <v>/iSp6/</v>
          </cell>
        </row>
        <row r="65">
          <cell r="E65" t="str">
            <v>/iSp18/</v>
          </cell>
        </row>
        <row r="66">
          <cell r="E66" t="str">
            <v>/iSp9/</v>
          </cell>
        </row>
        <row r="67">
          <cell r="E67" t="str">
            <v>/iCy3/</v>
          </cell>
        </row>
        <row r="68">
          <cell r="E68" t="str">
            <v>/iDTPA/</v>
          </cell>
        </row>
        <row r="69">
          <cell r="E69" t="str">
            <v>/iPCLink/</v>
          </cell>
        </row>
        <row r="70">
          <cell r="E70" t="str">
            <v>*</v>
          </cell>
        </row>
        <row r="71">
          <cell r="E71" t="str">
            <v>/iPyrrolodC/</v>
          </cell>
        </row>
        <row r="72">
          <cell r="E72" t="str">
            <v>/iUniAmM/</v>
          </cell>
        </row>
        <row r="73">
          <cell r="E73" t="str">
            <v>/iHS-SH/</v>
          </cell>
        </row>
        <row r="74">
          <cell r="E74" t="str">
            <v>/idSp/</v>
          </cell>
        </row>
        <row r="75">
          <cell r="E75" t="str">
            <v>/iSymmetric/</v>
          </cell>
        </row>
      </sheetData>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item.taobao.com/item.htm?id=625707811857&amp;ns=1&amp;pisk=g9PIYvxRwHxCUmhJPvbwGp5UQfhWFN5VRUg8ozdeyXhpwaZzb7k-49qSFurieWlU8li80lipaTmeNba7qur7rw0-2uES4JWNgy4nZbI4Ns54-qSb1ErIJpKOy43-yNkp3-EbObIV0_9wWvjEwuusMo59BqmtJ4nKpNTtu4c-J4HR5c3SoLKL2uQs620XvHpKvPdt8cp-y2dLWh3nP2K-JBQ_Wc0-w0E-pNatZdTjP9i3RZ_C2Y0VVpaZfQd81VIoDyt9g2NZRvobJWty4a0IdmUKfi8RdsMTrYNkrQM7J-qokkKdV0V_WWeYDGJEv-g7u8ad9ChUtyexeSIkeycEAfFLhUd85XiUV7M9AGiYtPFm6A5AlPFgYyV_zUC-7ooT-Wh5MZcI9DhsS7SM90wTeWknZHISq5aT98sywIojJZpW0tRS5m715LvuY6WJZNWJxNMKS2MN5NtLEv3i5m715LvopV0IuN_6v8f..&amp;priceTId=2147835d17543783633983289e1e3a&amp;skuId=4426845660538&amp;spm=a21n57.sem.item.2.1dc4390333GMdW&amp;utparam=%7B%22aplus_abtest%22%3A%22ea6e227187a443dccf057f7900366025%22%7D&amp;xxc=ad_ztc"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 Type="http://schemas.openxmlformats.org/officeDocument/2006/relationships/hyperlink" Target="mailto:1376544880@qq.com" TargetMode="External"/><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4" Type="http://schemas.openxmlformats.org/officeDocument/2006/relationships/hyperlink" Target="mailto:1376544880@qq.com" TargetMode="External"/><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3"/>
  <sheetViews>
    <sheetView tabSelected="1" workbookViewId="0">
      <selection activeCell="I1" sqref="I$1:I$1048576"/>
    </sheetView>
  </sheetViews>
  <sheetFormatPr defaultColWidth="9" defaultRowHeight="20.25"/>
  <cols>
    <col min="1" max="1" width="5.375" style="66" customWidth="1"/>
    <col min="2" max="2" width="45" style="66" customWidth="1"/>
    <col min="3" max="3" width="32.5" style="66" customWidth="1"/>
    <col min="4" max="4" width="26.5" style="66" customWidth="1"/>
    <col min="5" max="5" width="26.75" style="66" customWidth="1"/>
    <col min="6" max="6" width="11.875" style="66" customWidth="1"/>
    <col min="7" max="7" width="7.625" style="66" customWidth="1"/>
    <col min="8" max="8" width="37.625" style="66" customWidth="1"/>
    <col min="9" max="16384" width="9" style="66"/>
  </cols>
  <sheetData>
    <row r="1" s="65" customFormat="1" ht="18.5" customHeight="1" spans="1:12">
      <c r="A1" s="81" t="s">
        <v>0</v>
      </c>
      <c r="B1" s="82" t="s">
        <v>1</v>
      </c>
      <c r="C1" s="82" t="s">
        <v>2</v>
      </c>
      <c r="D1" s="82" t="s">
        <v>3</v>
      </c>
      <c r="E1" s="82" t="s">
        <v>4</v>
      </c>
      <c r="F1" s="82" t="s">
        <v>5</v>
      </c>
      <c r="G1" s="82" t="s">
        <v>6</v>
      </c>
      <c r="H1" s="82" t="s">
        <v>7</v>
      </c>
      <c r="I1" s="81" t="s">
        <v>8</v>
      </c>
      <c r="J1" s="81" t="s">
        <v>9</v>
      </c>
      <c r="K1" s="81" t="s">
        <v>10</v>
      </c>
      <c r="L1" s="81"/>
    </row>
    <row r="2" s="66" customFormat="1" ht="18.5" customHeight="1" spans="1:12">
      <c r="A2" s="81">
        <v>1</v>
      </c>
      <c r="B2" s="81" t="s">
        <v>11</v>
      </c>
      <c r="C2" s="81" t="s">
        <v>12</v>
      </c>
      <c r="D2" s="81" t="s">
        <v>13</v>
      </c>
      <c r="E2" s="81" t="s">
        <v>13</v>
      </c>
      <c r="F2" s="81">
        <v>2</v>
      </c>
      <c r="G2" s="81" t="s">
        <v>14</v>
      </c>
      <c r="H2" s="81" t="s">
        <v>13</v>
      </c>
      <c r="I2" s="89"/>
      <c r="J2" s="89"/>
      <c r="K2" s="89"/>
      <c r="L2" s="89"/>
    </row>
    <row r="3" ht="18.5" customHeight="1" spans="1:12">
      <c r="A3" s="81">
        <v>2</v>
      </c>
      <c r="B3" s="81" t="s">
        <v>11</v>
      </c>
      <c r="C3" s="81" t="s">
        <v>15</v>
      </c>
      <c r="D3" s="81" t="s">
        <v>13</v>
      </c>
      <c r="E3" s="81" t="s">
        <v>13</v>
      </c>
      <c r="F3" s="81">
        <v>1</v>
      </c>
      <c r="G3" s="81" t="s">
        <v>14</v>
      </c>
      <c r="H3" s="81" t="s">
        <v>13</v>
      </c>
      <c r="I3" s="89"/>
      <c r="J3" s="89"/>
      <c r="K3" s="89"/>
      <c r="L3" s="89"/>
    </row>
    <row r="4" s="67" customFormat="1" ht="18.5" customHeight="1" spans="1:13">
      <c r="A4" s="81">
        <v>3</v>
      </c>
      <c r="B4" s="83" t="s">
        <v>16</v>
      </c>
      <c r="C4" s="83" t="s">
        <v>17</v>
      </c>
      <c r="D4" s="83" t="s">
        <v>13</v>
      </c>
      <c r="E4" s="83" t="s">
        <v>13</v>
      </c>
      <c r="F4" s="83" t="s">
        <v>13</v>
      </c>
      <c r="G4" s="83" t="s">
        <v>13</v>
      </c>
      <c r="H4" s="83" t="s">
        <v>18</v>
      </c>
      <c r="I4" s="83"/>
      <c r="J4" s="83"/>
      <c r="K4" s="83"/>
      <c r="L4" s="83"/>
      <c r="M4" s="112"/>
    </row>
    <row r="5" s="67" customFormat="1" ht="18.5" customHeight="1" spans="1:13">
      <c r="A5" s="81">
        <v>4</v>
      </c>
      <c r="B5" s="83" t="s">
        <v>19</v>
      </c>
      <c r="C5" s="83" t="s">
        <v>20</v>
      </c>
      <c r="D5" s="83" t="s">
        <v>13</v>
      </c>
      <c r="E5" s="83" t="s">
        <v>13</v>
      </c>
      <c r="F5" s="83" t="s">
        <v>13</v>
      </c>
      <c r="G5" s="83" t="s">
        <v>13</v>
      </c>
      <c r="H5" s="83" t="s">
        <v>18</v>
      </c>
      <c r="I5" s="83"/>
      <c r="J5" s="83"/>
      <c r="K5" s="83"/>
      <c r="L5" s="83"/>
      <c r="M5" s="112"/>
    </row>
    <row r="6" s="68" customFormat="1" ht="18.5" customHeight="1" spans="1:12">
      <c r="A6" s="81">
        <v>5</v>
      </c>
      <c r="B6" s="83" t="s">
        <v>21</v>
      </c>
      <c r="C6" s="83" t="s">
        <v>22</v>
      </c>
      <c r="D6" s="83"/>
      <c r="E6" s="83"/>
      <c r="F6" s="83">
        <v>1</v>
      </c>
      <c r="G6" s="83" t="s">
        <v>23</v>
      </c>
      <c r="H6" s="83" t="s">
        <v>18</v>
      </c>
      <c r="I6" s="113"/>
      <c r="J6" s="113"/>
      <c r="K6" s="113"/>
      <c r="L6" s="113"/>
    </row>
    <row r="7" s="69" customFormat="1" ht="18.5" customHeight="1" spans="1:12">
      <c r="A7" s="81">
        <v>6</v>
      </c>
      <c r="B7" s="84" t="s">
        <v>24</v>
      </c>
      <c r="C7" s="85"/>
      <c r="D7" s="84"/>
      <c r="E7" s="86" t="s">
        <v>25</v>
      </c>
      <c r="F7" s="84">
        <v>1</v>
      </c>
      <c r="G7" s="84" t="s">
        <v>26</v>
      </c>
      <c r="H7" s="84" t="s">
        <v>27</v>
      </c>
      <c r="I7" s="84"/>
      <c r="J7" s="84"/>
      <c r="K7" s="84"/>
      <c r="L7" s="84"/>
    </row>
    <row r="8" ht="18.5" customHeight="1" spans="1:12">
      <c r="A8" s="81">
        <v>7</v>
      </c>
      <c r="B8" s="81" t="s">
        <v>28</v>
      </c>
      <c r="C8" s="81" t="s">
        <v>29</v>
      </c>
      <c r="D8" s="81"/>
      <c r="E8" s="81"/>
      <c r="F8" s="81" t="s">
        <v>30</v>
      </c>
      <c r="G8" s="81"/>
      <c r="H8" s="81" t="s">
        <v>31</v>
      </c>
      <c r="I8" s="89"/>
      <c r="J8" s="89"/>
      <c r="K8" s="89"/>
      <c r="L8" s="89"/>
    </row>
    <row r="9" s="70" customFormat="1" ht="18.5" customHeight="1" spans="1:13">
      <c r="A9" s="81">
        <v>8</v>
      </c>
      <c r="B9" s="84" t="s">
        <v>32</v>
      </c>
      <c r="C9" s="87" t="s">
        <v>33</v>
      </c>
      <c r="D9" s="88" t="s">
        <v>13</v>
      </c>
      <c r="E9" s="88" t="s">
        <v>34</v>
      </c>
      <c r="F9" s="84">
        <v>3</v>
      </c>
      <c r="G9" s="89" t="s">
        <v>26</v>
      </c>
      <c r="H9" s="89" t="s">
        <v>35</v>
      </c>
      <c r="I9" s="89"/>
      <c r="J9" s="89"/>
      <c r="K9" s="89"/>
      <c r="L9" s="89"/>
      <c r="M9" s="114"/>
    </row>
    <row r="10" s="70" customFormat="1" ht="18.5" customHeight="1" spans="1:13">
      <c r="A10" s="81">
        <v>9</v>
      </c>
      <c r="B10" s="84" t="s">
        <v>36</v>
      </c>
      <c r="C10" s="84" t="s">
        <v>33</v>
      </c>
      <c r="D10" s="88" t="s">
        <v>13</v>
      </c>
      <c r="E10" s="88" t="s">
        <v>34</v>
      </c>
      <c r="F10" s="84">
        <v>3</v>
      </c>
      <c r="G10" s="89" t="s">
        <v>26</v>
      </c>
      <c r="H10" s="89" t="s">
        <v>37</v>
      </c>
      <c r="I10" s="89"/>
      <c r="J10" s="89"/>
      <c r="K10" s="89"/>
      <c r="L10" s="89"/>
      <c r="M10" s="114"/>
    </row>
    <row r="11" s="70" customFormat="1" ht="18.5" customHeight="1" spans="1:13">
      <c r="A11" s="81">
        <v>10</v>
      </c>
      <c r="B11" s="84" t="s">
        <v>38</v>
      </c>
      <c r="C11" s="84" t="s">
        <v>39</v>
      </c>
      <c r="D11" s="88" t="s">
        <v>13</v>
      </c>
      <c r="E11" s="88" t="s">
        <v>34</v>
      </c>
      <c r="F11" s="84">
        <v>3</v>
      </c>
      <c r="G11" s="89" t="s">
        <v>26</v>
      </c>
      <c r="H11" s="89" t="s">
        <v>40</v>
      </c>
      <c r="I11" s="89"/>
      <c r="J11" s="89"/>
      <c r="K11" s="89"/>
      <c r="L11" s="89"/>
      <c r="M11" s="114"/>
    </row>
    <row r="12" s="66" customFormat="1" ht="18.5" customHeight="1" spans="1:12">
      <c r="A12" s="81">
        <v>11</v>
      </c>
      <c r="B12" s="85" t="s">
        <v>41</v>
      </c>
      <c r="C12" s="84" t="s">
        <v>42</v>
      </c>
      <c r="D12" s="84" t="s">
        <v>43</v>
      </c>
      <c r="E12" s="84" t="s">
        <v>44</v>
      </c>
      <c r="F12" s="84">
        <v>10</v>
      </c>
      <c r="G12" s="84" t="s">
        <v>45</v>
      </c>
      <c r="H12" s="90" t="s">
        <v>46</v>
      </c>
      <c r="I12" s="89"/>
      <c r="J12" s="89"/>
      <c r="K12" s="89"/>
      <c r="L12" s="89"/>
    </row>
    <row r="13" s="70" customFormat="1" ht="18.5" customHeight="1" spans="1:13">
      <c r="A13" s="81">
        <v>12</v>
      </c>
      <c r="B13" s="89" t="s">
        <v>47</v>
      </c>
      <c r="C13" s="89" t="s">
        <v>48</v>
      </c>
      <c r="D13" s="89"/>
      <c r="E13" s="89" t="s">
        <v>49</v>
      </c>
      <c r="F13" s="89">
        <v>1</v>
      </c>
      <c r="G13" s="89" t="s">
        <v>26</v>
      </c>
      <c r="H13" s="85" t="s">
        <v>50</v>
      </c>
      <c r="I13" s="89"/>
      <c r="J13" s="89"/>
      <c r="K13" s="89"/>
      <c r="L13" s="89"/>
      <c r="M13" s="114"/>
    </row>
    <row r="14" s="70" customFormat="1" ht="18.5" customHeight="1" spans="1:13">
      <c r="A14" s="81">
        <v>13</v>
      </c>
      <c r="B14" s="89" t="s">
        <v>51</v>
      </c>
      <c r="C14" s="89" t="s">
        <v>52</v>
      </c>
      <c r="D14" s="89"/>
      <c r="E14" s="89" t="s">
        <v>49</v>
      </c>
      <c r="F14" s="89">
        <v>1</v>
      </c>
      <c r="G14" s="89" t="s">
        <v>26</v>
      </c>
      <c r="H14" s="85" t="s">
        <v>50</v>
      </c>
      <c r="I14" s="89"/>
      <c r="J14" s="89"/>
      <c r="K14" s="89"/>
      <c r="L14" s="89"/>
      <c r="M14" s="114"/>
    </row>
    <row r="15" s="70" customFormat="1" ht="18.5" customHeight="1" spans="1:13">
      <c r="A15" s="81">
        <v>14</v>
      </c>
      <c r="B15" s="89" t="s">
        <v>53</v>
      </c>
      <c r="C15" s="89" t="s">
        <v>54</v>
      </c>
      <c r="D15" s="89"/>
      <c r="E15" s="89" t="s">
        <v>49</v>
      </c>
      <c r="F15" s="89">
        <v>1</v>
      </c>
      <c r="G15" s="89" t="s">
        <v>26</v>
      </c>
      <c r="H15" s="85" t="s">
        <v>50</v>
      </c>
      <c r="I15" s="89"/>
      <c r="J15" s="89"/>
      <c r="K15" s="89"/>
      <c r="L15" s="89"/>
      <c r="M15" s="114"/>
    </row>
    <row r="16" s="70" customFormat="1" ht="18.5" customHeight="1" spans="1:13">
      <c r="A16" s="81">
        <v>15</v>
      </c>
      <c r="B16" s="89" t="s">
        <v>55</v>
      </c>
      <c r="C16" s="89" t="s">
        <v>56</v>
      </c>
      <c r="D16" s="89"/>
      <c r="E16" s="89" t="s">
        <v>49</v>
      </c>
      <c r="F16" s="89">
        <v>1</v>
      </c>
      <c r="G16" s="89" t="s">
        <v>26</v>
      </c>
      <c r="H16" s="85" t="s">
        <v>50</v>
      </c>
      <c r="I16" s="89"/>
      <c r="J16" s="89"/>
      <c r="K16" s="89"/>
      <c r="L16" s="89"/>
      <c r="M16" s="114"/>
    </row>
    <row r="17" s="70" customFormat="1" ht="18.5" customHeight="1" spans="1:13">
      <c r="A17" s="81">
        <v>16</v>
      </c>
      <c r="B17" s="89" t="s">
        <v>57</v>
      </c>
      <c r="C17" s="89" t="s">
        <v>58</v>
      </c>
      <c r="D17" s="89"/>
      <c r="E17" s="89" t="s">
        <v>49</v>
      </c>
      <c r="F17" s="89">
        <v>1</v>
      </c>
      <c r="G17" s="89" t="s">
        <v>26</v>
      </c>
      <c r="H17" s="85" t="s">
        <v>50</v>
      </c>
      <c r="I17" s="89"/>
      <c r="J17" s="89"/>
      <c r="K17" s="89"/>
      <c r="L17" s="89"/>
      <c r="M17" s="114"/>
    </row>
    <row r="18" s="71" customFormat="1" ht="18.5" customHeight="1" spans="1:12">
      <c r="A18" s="81">
        <v>17</v>
      </c>
      <c r="B18" s="84" t="s">
        <v>59</v>
      </c>
      <c r="C18" s="84" t="s">
        <v>60</v>
      </c>
      <c r="D18" s="84"/>
      <c r="E18" s="84"/>
      <c r="F18" s="84">
        <v>10</v>
      </c>
      <c r="G18" s="84" t="s">
        <v>14</v>
      </c>
      <c r="H18" s="84" t="s">
        <v>61</v>
      </c>
      <c r="I18" s="95"/>
      <c r="J18" s="95"/>
      <c r="K18" s="95"/>
      <c r="L18" s="95"/>
    </row>
    <row r="19" s="72" customFormat="1" ht="18.5" customHeight="1" spans="1:12">
      <c r="A19" s="81">
        <v>18</v>
      </c>
      <c r="B19" s="91" t="s">
        <v>62</v>
      </c>
      <c r="C19" s="91" t="s">
        <v>63</v>
      </c>
      <c r="D19" s="92" t="s">
        <v>13</v>
      </c>
      <c r="E19" s="93"/>
      <c r="F19" s="93">
        <v>1</v>
      </c>
      <c r="G19" s="91" t="s">
        <v>64</v>
      </c>
      <c r="H19" s="91" t="s">
        <v>65</v>
      </c>
      <c r="I19" s="115"/>
      <c r="J19" s="115"/>
      <c r="K19" s="115"/>
      <c r="L19" s="115"/>
    </row>
    <row r="20" s="72" customFormat="1" ht="18.5" customHeight="1" spans="1:12">
      <c r="A20" s="81">
        <v>19</v>
      </c>
      <c r="B20" s="92" t="s">
        <v>66</v>
      </c>
      <c r="C20" s="92" t="s">
        <v>67</v>
      </c>
      <c r="D20" s="92" t="s">
        <v>13</v>
      </c>
      <c r="E20" s="92"/>
      <c r="F20" s="92">
        <v>2</v>
      </c>
      <c r="G20" s="92" t="s">
        <v>68</v>
      </c>
      <c r="H20" s="94" t="s">
        <v>69</v>
      </c>
      <c r="I20" s="115"/>
      <c r="J20" s="115"/>
      <c r="K20" s="115"/>
      <c r="L20" s="115"/>
    </row>
    <row r="21" s="73" customFormat="1" ht="18.5" customHeight="1" spans="1:13">
      <c r="A21" s="81">
        <v>20</v>
      </c>
      <c r="B21" s="83" t="s">
        <v>70</v>
      </c>
      <c r="C21" s="83" t="s">
        <v>71</v>
      </c>
      <c r="D21" s="83" t="s">
        <v>72</v>
      </c>
      <c r="E21" s="83"/>
      <c r="F21" s="83">
        <v>1</v>
      </c>
      <c r="G21" s="83" t="s">
        <v>73</v>
      </c>
      <c r="H21" s="83" t="s">
        <v>18</v>
      </c>
      <c r="I21" s="113"/>
      <c r="J21" s="113"/>
      <c r="K21" s="113"/>
      <c r="L21" s="113"/>
      <c r="M21" s="116"/>
    </row>
    <row r="22" s="74" customFormat="1" ht="18.5" customHeight="1" spans="1:12">
      <c r="A22" s="81">
        <v>21</v>
      </c>
      <c r="B22" s="95" t="s">
        <v>74</v>
      </c>
      <c r="C22" s="85" t="s">
        <v>75</v>
      </c>
      <c r="D22" s="96" t="s">
        <v>13</v>
      </c>
      <c r="E22" s="84" t="s">
        <v>76</v>
      </c>
      <c r="F22" s="85">
        <v>1</v>
      </c>
      <c r="G22" s="85" t="s">
        <v>73</v>
      </c>
      <c r="H22" s="85" t="s">
        <v>77</v>
      </c>
      <c r="I22" s="95"/>
      <c r="J22" s="95"/>
      <c r="K22" s="95"/>
      <c r="L22" s="95"/>
    </row>
    <row r="23" ht="18.5" customHeight="1" spans="1:12">
      <c r="A23" s="81">
        <v>22</v>
      </c>
      <c r="B23" s="81" t="s">
        <v>78</v>
      </c>
      <c r="C23" s="81" t="s">
        <v>13</v>
      </c>
      <c r="D23" s="81" t="s">
        <v>79</v>
      </c>
      <c r="E23" s="81"/>
      <c r="F23" s="81">
        <v>1</v>
      </c>
      <c r="G23" s="81"/>
      <c r="H23" s="92" t="s">
        <v>80</v>
      </c>
      <c r="I23" s="81"/>
      <c r="J23" s="89"/>
      <c r="K23" s="89"/>
      <c r="L23" s="89"/>
    </row>
    <row r="24" ht="18.5" customHeight="1" spans="1:12">
      <c r="A24" s="81">
        <v>23</v>
      </c>
      <c r="B24" s="81" t="s">
        <v>81</v>
      </c>
      <c r="C24" s="81" t="s">
        <v>13</v>
      </c>
      <c r="D24" s="81" t="s">
        <v>79</v>
      </c>
      <c r="E24" s="81"/>
      <c r="F24" s="81">
        <v>2</v>
      </c>
      <c r="G24" s="81"/>
      <c r="H24" s="92"/>
      <c r="I24" s="81"/>
      <c r="J24" s="89"/>
      <c r="K24" s="89"/>
      <c r="L24" s="89"/>
    </row>
    <row r="25" ht="18.5" customHeight="1" spans="1:12">
      <c r="A25" s="81">
        <v>24</v>
      </c>
      <c r="B25" s="97" t="s">
        <v>82</v>
      </c>
      <c r="C25" s="98"/>
      <c r="D25" s="99"/>
      <c r="E25" s="97"/>
      <c r="F25" s="99">
        <v>1</v>
      </c>
      <c r="G25" s="99" t="s">
        <v>83</v>
      </c>
      <c r="H25" s="99"/>
      <c r="I25" s="89"/>
      <c r="J25" s="89"/>
      <c r="K25" s="89"/>
      <c r="L25" s="89"/>
    </row>
    <row r="26" s="75" customFormat="1" ht="18.5" customHeight="1" spans="1:12">
      <c r="A26" s="81">
        <v>25</v>
      </c>
      <c r="B26" s="92" t="s">
        <v>84</v>
      </c>
      <c r="C26" s="100" t="s">
        <v>85</v>
      </c>
      <c r="D26" s="100"/>
      <c r="E26" s="92" t="s">
        <v>86</v>
      </c>
      <c r="F26" s="101">
        <v>15</v>
      </c>
      <c r="G26" s="102" t="s">
        <v>87</v>
      </c>
      <c r="H26" s="102" t="s">
        <v>88</v>
      </c>
      <c r="I26" s="89"/>
      <c r="J26" s="89"/>
      <c r="K26" s="89"/>
      <c r="L26" s="89"/>
    </row>
    <row r="27" s="66" customFormat="1" ht="18.5" customHeight="1" spans="1:12">
      <c r="A27" s="81">
        <v>26</v>
      </c>
      <c r="B27" s="92" t="s">
        <v>84</v>
      </c>
      <c r="C27" s="100" t="s">
        <v>89</v>
      </c>
      <c r="D27" s="100"/>
      <c r="E27" s="92" t="s">
        <v>86</v>
      </c>
      <c r="F27" s="101">
        <v>10</v>
      </c>
      <c r="G27" s="102" t="s">
        <v>87</v>
      </c>
      <c r="H27" s="102" t="s">
        <v>88</v>
      </c>
      <c r="I27" s="89"/>
      <c r="J27" s="89"/>
      <c r="K27" s="89"/>
      <c r="L27" s="89"/>
    </row>
    <row r="28" s="66" customFormat="1" ht="18.5" customHeight="1" spans="1:12">
      <c r="A28" s="81">
        <v>27</v>
      </c>
      <c r="B28" s="103" t="s">
        <v>90</v>
      </c>
      <c r="C28" s="103" t="s">
        <v>91</v>
      </c>
      <c r="D28" s="104"/>
      <c r="E28" s="92" t="s">
        <v>92</v>
      </c>
      <c r="F28" s="101">
        <v>6</v>
      </c>
      <c r="G28" s="102" t="s">
        <v>87</v>
      </c>
      <c r="H28" s="102" t="s">
        <v>88</v>
      </c>
      <c r="I28" s="89"/>
      <c r="J28" s="89"/>
      <c r="K28" s="89"/>
      <c r="L28" s="89"/>
    </row>
    <row r="29" s="66" customFormat="1" ht="18.5" customHeight="1" spans="1:12">
      <c r="A29" s="81">
        <v>28</v>
      </c>
      <c r="B29" s="92" t="s">
        <v>93</v>
      </c>
      <c r="C29" s="105" t="s">
        <v>94</v>
      </c>
      <c r="D29" s="106"/>
      <c r="E29" s="92" t="s">
        <v>95</v>
      </c>
      <c r="F29" s="101">
        <v>5</v>
      </c>
      <c r="G29" s="102" t="s">
        <v>96</v>
      </c>
      <c r="H29" s="102" t="s">
        <v>88</v>
      </c>
      <c r="I29" s="89"/>
      <c r="J29" s="89"/>
      <c r="K29" s="89"/>
      <c r="L29" s="89"/>
    </row>
    <row r="30" s="66" customFormat="1" ht="18.5" customHeight="1" spans="1:12">
      <c r="A30" s="81">
        <v>29</v>
      </c>
      <c r="B30" s="92" t="s">
        <v>97</v>
      </c>
      <c r="C30" s="105" t="s">
        <v>98</v>
      </c>
      <c r="D30" s="106"/>
      <c r="E30" s="92" t="s">
        <v>99</v>
      </c>
      <c r="F30" s="89">
        <v>3</v>
      </c>
      <c r="G30" s="89" t="s">
        <v>68</v>
      </c>
      <c r="H30" s="102" t="s">
        <v>88</v>
      </c>
      <c r="I30" s="89"/>
      <c r="J30" s="89"/>
      <c r="K30" s="89"/>
      <c r="L30" s="89"/>
    </row>
    <row r="31" s="66" customFormat="1" ht="18.5" customHeight="1" spans="1:12">
      <c r="A31" s="81">
        <v>30</v>
      </c>
      <c r="B31" s="105" t="s">
        <v>100</v>
      </c>
      <c r="C31" s="107" t="s">
        <v>101</v>
      </c>
      <c r="D31" s="108"/>
      <c r="E31" s="92" t="s">
        <v>102</v>
      </c>
      <c r="F31" s="101">
        <v>3</v>
      </c>
      <c r="G31" s="102" t="s">
        <v>68</v>
      </c>
      <c r="H31" s="102" t="s">
        <v>88</v>
      </c>
      <c r="I31" s="89"/>
      <c r="J31" s="89"/>
      <c r="K31" s="89"/>
      <c r="L31" s="89"/>
    </row>
    <row r="32" s="66" customFormat="1" ht="18.5" customHeight="1" spans="1:12">
      <c r="A32" s="81">
        <v>31</v>
      </c>
      <c r="B32" s="81" t="s">
        <v>103</v>
      </c>
      <c r="C32" s="81" t="s">
        <v>104</v>
      </c>
      <c r="D32" s="106"/>
      <c r="E32" s="81" t="s">
        <v>105</v>
      </c>
      <c r="F32" s="81">
        <v>5</v>
      </c>
      <c r="G32" s="102" t="s">
        <v>14</v>
      </c>
      <c r="H32" s="102" t="s">
        <v>88</v>
      </c>
      <c r="I32" s="89"/>
      <c r="J32" s="89"/>
      <c r="K32" s="89"/>
      <c r="L32" s="89"/>
    </row>
    <row r="33" s="66" customFormat="1" ht="18.5" customHeight="1" spans="1:12">
      <c r="A33" s="81">
        <v>32</v>
      </c>
      <c r="B33" s="81" t="s">
        <v>106</v>
      </c>
      <c r="C33" s="81" t="s">
        <v>107</v>
      </c>
      <c r="D33" s="106"/>
      <c r="E33" s="81" t="s">
        <v>108</v>
      </c>
      <c r="F33" s="81">
        <v>2</v>
      </c>
      <c r="G33" s="102" t="s">
        <v>73</v>
      </c>
      <c r="H33" s="102" t="s">
        <v>88</v>
      </c>
      <c r="I33" s="89"/>
      <c r="J33" s="89"/>
      <c r="K33" s="89"/>
      <c r="L33" s="89"/>
    </row>
    <row r="34" s="66" customFormat="1" ht="18.5" customHeight="1" spans="1:12">
      <c r="A34" s="81">
        <v>33</v>
      </c>
      <c r="B34" s="81" t="s">
        <v>106</v>
      </c>
      <c r="C34" s="81" t="s">
        <v>109</v>
      </c>
      <c r="D34" s="106"/>
      <c r="E34" s="81" t="s">
        <v>108</v>
      </c>
      <c r="F34" s="81">
        <v>2</v>
      </c>
      <c r="G34" s="89" t="s">
        <v>73</v>
      </c>
      <c r="H34" s="102" t="s">
        <v>88</v>
      </c>
      <c r="I34" s="89"/>
      <c r="J34" s="89"/>
      <c r="K34" s="89"/>
      <c r="L34" s="89"/>
    </row>
    <row r="35" s="66" customFormat="1" ht="18.5" customHeight="1" spans="1:12">
      <c r="A35" s="81">
        <v>34</v>
      </c>
      <c r="B35" s="81" t="s">
        <v>110</v>
      </c>
      <c r="C35" s="81" t="s">
        <v>111</v>
      </c>
      <c r="D35" s="106"/>
      <c r="E35" s="81" t="s">
        <v>112</v>
      </c>
      <c r="F35" s="81">
        <v>1</v>
      </c>
      <c r="G35" s="89" t="s">
        <v>83</v>
      </c>
      <c r="H35" s="102" t="s">
        <v>88</v>
      </c>
      <c r="I35" s="89"/>
      <c r="J35" s="89"/>
      <c r="K35" s="89"/>
      <c r="L35" s="89"/>
    </row>
    <row r="36" s="66" customFormat="1" ht="18.5" customHeight="1" spans="1:12">
      <c r="A36" s="81">
        <v>35</v>
      </c>
      <c r="B36" s="105" t="s">
        <v>113</v>
      </c>
      <c r="C36" s="105" t="s">
        <v>114</v>
      </c>
      <c r="D36" s="106"/>
      <c r="E36" s="92" t="s">
        <v>115</v>
      </c>
      <c r="F36" s="89">
        <v>1</v>
      </c>
      <c r="G36" s="89" t="s">
        <v>116</v>
      </c>
      <c r="H36" s="102" t="s">
        <v>88</v>
      </c>
      <c r="I36" s="89"/>
      <c r="J36" s="89"/>
      <c r="K36" s="89"/>
      <c r="L36" s="89"/>
    </row>
    <row r="37" s="76" customFormat="1" ht="18.5" customHeight="1" spans="1:12">
      <c r="A37" s="81">
        <v>36</v>
      </c>
      <c r="B37" s="105" t="s">
        <v>117</v>
      </c>
      <c r="C37" s="105" t="s">
        <v>118</v>
      </c>
      <c r="D37" s="106"/>
      <c r="E37" s="92" t="s">
        <v>119</v>
      </c>
      <c r="F37" s="89">
        <v>2</v>
      </c>
      <c r="G37" s="89" t="s">
        <v>73</v>
      </c>
      <c r="H37" s="102"/>
      <c r="I37" s="89"/>
      <c r="J37" s="89"/>
      <c r="K37" s="89"/>
      <c r="L37" s="89"/>
    </row>
    <row r="38" s="66" customFormat="1" ht="18.5" customHeight="1" spans="1:12">
      <c r="A38" s="81">
        <v>37</v>
      </c>
      <c r="B38" s="105" t="s">
        <v>120</v>
      </c>
      <c r="C38" s="109" t="s">
        <v>121</v>
      </c>
      <c r="D38" s="106"/>
      <c r="E38" s="92" t="s">
        <v>122</v>
      </c>
      <c r="F38" s="89">
        <v>4</v>
      </c>
      <c r="G38" s="89" t="s">
        <v>123</v>
      </c>
      <c r="H38" s="102"/>
      <c r="I38" s="89"/>
      <c r="J38" s="89"/>
      <c r="K38" s="89"/>
      <c r="L38" s="89"/>
    </row>
    <row r="39" s="66" customFormat="1" ht="18.5" customHeight="1" spans="1:12">
      <c r="A39" s="81">
        <v>38</v>
      </c>
      <c r="B39" s="105" t="s">
        <v>124</v>
      </c>
      <c r="C39" s="105" t="s">
        <v>125</v>
      </c>
      <c r="D39" s="106"/>
      <c r="E39" s="92" t="s">
        <v>126</v>
      </c>
      <c r="F39" s="89">
        <v>1</v>
      </c>
      <c r="G39" s="89" t="s">
        <v>73</v>
      </c>
      <c r="H39" s="102" t="s">
        <v>127</v>
      </c>
      <c r="I39" s="89"/>
      <c r="J39" s="89"/>
      <c r="K39" s="89"/>
      <c r="L39" s="89"/>
    </row>
    <row r="40" s="66" customFormat="1" ht="18.5" customHeight="1" spans="1:12">
      <c r="A40" s="81">
        <v>39</v>
      </c>
      <c r="B40" s="105" t="s">
        <v>128</v>
      </c>
      <c r="C40" s="105" t="s">
        <v>129</v>
      </c>
      <c r="D40" s="106"/>
      <c r="E40" s="92" t="s">
        <v>126</v>
      </c>
      <c r="F40" s="89">
        <v>1</v>
      </c>
      <c r="G40" s="89" t="s">
        <v>73</v>
      </c>
      <c r="H40" s="102" t="s">
        <v>127</v>
      </c>
      <c r="I40" s="89"/>
      <c r="J40" s="89"/>
      <c r="K40" s="89"/>
      <c r="L40" s="89"/>
    </row>
    <row r="41" s="66" customFormat="1" ht="18.5" customHeight="1" spans="1:12">
      <c r="A41" s="81">
        <v>40</v>
      </c>
      <c r="B41" s="89" t="s">
        <v>130</v>
      </c>
      <c r="C41" s="89" t="s">
        <v>131</v>
      </c>
      <c r="D41" s="89"/>
      <c r="E41" s="89"/>
      <c r="F41" s="89">
        <v>4</v>
      </c>
      <c r="G41" s="89" t="s">
        <v>132</v>
      </c>
      <c r="H41" s="89"/>
      <c r="I41" s="89"/>
      <c r="J41" s="89"/>
      <c r="K41" s="89"/>
      <c r="L41" s="89"/>
    </row>
    <row r="42" ht="18.5" customHeight="1" spans="1:12">
      <c r="A42" s="81">
        <v>41</v>
      </c>
      <c r="B42" s="89" t="s">
        <v>133</v>
      </c>
      <c r="C42" s="89"/>
      <c r="D42" s="89"/>
      <c r="E42" s="89"/>
      <c r="F42" s="89"/>
      <c r="G42" s="89"/>
      <c r="H42" s="89" t="s">
        <v>134</v>
      </c>
      <c r="I42" s="89"/>
      <c r="J42" s="89"/>
      <c r="K42" s="89"/>
      <c r="L42" s="89"/>
    </row>
    <row r="43" ht="18.5" customHeight="1" spans="1:12">
      <c r="A43" s="81">
        <v>42</v>
      </c>
      <c r="B43" s="81" t="s">
        <v>135</v>
      </c>
      <c r="C43" s="81" t="s">
        <v>136</v>
      </c>
      <c r="D43" s="81"/>
      <c r="E43" s="81"/>
      <c r="F43" s="81">
        <v>1</v>
      </c>
      <c r="G43" s="81" t="s">
        <v>73</v>
      </c>
      <c r="H43" s="81" t="s">
        <v>137</v>
      </c>
      <c r="I43" s="81"/>
      <c r="J43" s="89"/>
      <c r="K43" s="89"/>
      <c r="L43" s="89"/>
    </row>
    <row r="44" s="70" customFormat="1" ht="18.5" customHeight="1" spans="1:13">
      <c r="A44" s="81">
        <v>43</v>
      </c>
      <c r="B44" s="85" t="s">
        <v>138</v>
      </c>
      <c r="C44" s="85" t="s">
        <v>139</v>
      </c>
      <c r="D44" s="85" t="s">
        <v>140</v>
      </c>
      <c r="E44" s="85" t="s">
        <v>141</v>
      </c>
      <c r="F44" s="85">
        <v>1</v>
      </c>
      <c r="G44" s="85" t="s">
        <v>26</v>
      </c>
      <c r="H44" s="85"/>
      <c r="I44" s="89"/>
      <c r="J44" s="89"/>
      <c r="K44" s="89"/>
      <c r="L44" s="89"/>
      <c r="M44" s="114"/>
    </row>
    <row r="45" s="77" customFormat="1" ht="18.5" customHeight="1" spans="1:12">
      <c r="A45" s="81">
        <v>44</v>
      </c>
      <c r="B45" s="84" t="s">
        <v>142</v>
      </c>
      <c r="C45" s="84" t="s">
        <v>33</v>
      </c>
      <c r="D45" s="84" t="s">
        <v>13</v>
      </c>
      <c r="E45" s="84" t="s">
        <v>34</v>
      </c>
      <c r="F45" s="84">
        <v>3</v>
      </c>
      <c r="G45" s="84" t="s">
        <v>26</v>
      </c>
      <c r="H45" s="84" t="s">
        <v>143</v>
      </c>
      <c r="I45" s="113"/>
      <c r="J45" s="113"/>
      <c r="K45" s="113"/>
      <c r="L45" s="113"/>
    </row>
    <row r="46" s="78" customFormat="1" ht="18.5" customHeight="1" spans="1:12">
      <c r="A46" s="81">
        <v>45</v>
      </c>
      <c r="B46" s="84" t="s">
        <v>144</v>
      </c>
      <c r="C46" s="84" t="s">
        <v>33</v>
      </c>
      <c r="D46" s="84" t="s">
        <v>13</v>
      </c>
      <c r="E46" s="84" t="s">
        <v>34</v>
      </c>
      <c r="F46" s="84">
        <v>3</v>
      </c>
      <c r="G46" s="84" t="s">
        <v>26</v>
      </c>
      <c r="H46" s="84" t="s">
        <v>145</v>
      </c>
      <c r="I46" s="84"/>
      <c r="J46" s="84"/>
      <c r="K46" s="84"/>
      <c r="L46" s="84"/>
    </row>
    <row r="47" s="78" customFormat="1" ht="18.5" customHeight="1" spans="1:12">
      <c r="A47" s="81">
        <v>46</v>
      </c>
      <c r="B47" s="84" t="s">
        <v>146</v>
      </c>
      <c r="C47" s="84" t="s">
        <v>147</v>
      </c>
      <c r="D47" s="84" t="s">
        <v>13</v>
      </c>
      <c r="E47" s="84" t="s">
        <v>148</v>
      </c>
      <c r="F47" s="84">
        <v>1</v>
      </c>
      <c r="G47" s="84" t="s">
        <v>26</v>
      </c>
      <c r="H47" s="85" t="s">
        <v>149</v>
      </c>
      <c r="I47" s="84"/>
      <c r="J47" s="84"/>
      <c r="K47" s="84"/>
      <c r="L47" s="84"/>
    </row>
    <row r="48" s="78" customFormat="1" ht="18.5" customHeight="1" spans="1:12">
      <c r="A48" s="81">
        <v>47</v>
      </c>
      <c r="B48" s="84" t="s">
        <v>150</v>
      </c>
      <c r="C48" s="84" t="s">
        <v>147</v>
      </c>
      <c r="D48" s="84" t="s">
        <v>13</v>
      </c>
      <c r="E48" s="84" t="s">
        <v>148</v>
      </c>
      <c r="F48" s="84">
        <v>1</v>
      </c>
      <c r="G48" s="84" t="s">
        <v>26</v>
      </c>
      <c r="H48" s="85"/>
      <c r="I48" s="84"/>
      <c r="J48" s="84"/>
      <c r="K48" s="84"/>
      <c r="L48" s="84"/>
    </row>
    <row r="49" s="66" customFormat="1" ht="18.5" customHeight="1" spans="1:12">
      <c r="A49" s="81">
        <v>48</v>
      </c>
      <c r="B49" s="81" t="s">
        <v>151</v>
      </c>
      <c r="C49" s="81" t="s">
        <v>152</v>
      </c>
      <c r="D49" s="106"/>
      <c r="E49" s="81" t="s">
        <v>153</v>
      </c>
      <c r="F49" s="81">
        <v>5</v>
      </c>
      <c r="G49" s="89" t="s">
        <v>123</v>
      </c>
      <c r="H49" s="102"/>
      <c r="I49" s="89"/>
      <c r="J49" s="89"/>
      <c r="K49" s="89"/>
      <c r="L49" s="89"/>
    </row>
    <row r="50" s="66" customFormat="1" ht="18.5" customHeight="1" spans="1:12">
      <c r="A50" s="81">
        <v>49</v>
      </c>
      <c r="B50" s="89" t="s">
        <v>154</v>
      </c>
      <c r="C50" s="89" t="s">
        <v>155</v>
      </c>
      <c r="D50" s="89"/>
      <c r="E50" s="102" t="s">
        <v>156</v>
      </c>
      <c r="F50" s="89"/>
      <c r="G50" s="89"/>
      <c r="H50" s="102"/>
      <c r="I50" s="89"/>
      <c r="J50" s="89"/>
      <c r="K50" s="89"/>
      <c r="L50" s="89"/>
    </row>
    <row r="51" s="66" customFormat="1" ht="18.5" customHeight="1" spans="1:12">
      <c r="A51" s="81">
        <v>50</v>
      </c>
      <c r="B51" s="89" t="s">
        <v>157</v>
      </c>
      <c r="C51" s="89"/>
      <c r="D51" s="89"/>
      <c r="E51" s="89" t="s">
        <v>158</v>
      </c>
      <c r="F51" s="89">
        <v>2</v>
      </c>
      <c r="G51" s="110"/>
      <c r="H51" s="111"/>
      <c r="I51" s="89"/>
      <c r="J51" s="89"/>
      <c r="K51" s="89"/>
      <c r="L51" s="89"/>
    </row>
    <row r="52" s="66" customFormat="1" ht="18.5" customHeight="1" spans="1:12">
      <c r="A52" s="81">
        <v>51</v>
      </c>
      <c r="B52" s="89" t="s">
        <v>159</v>
      </c>
      <c r="C52" s="89"/>
      <c r="D52" s="89"/>
      <c r="E52" s="89" t="s">
        <v>158</v>
      </c>
      <c r="F52" s="89">
        <v>2</v>
      </c>
      <c r="G52" s="110"/>
      <c r="H52" s="111"/>
      <c r="I52" s="89"/>
      <c r="J52" s="89"/>
      <c r="K52" s="89"/>
      <c r="L52" s="89"/>
    </row>
    <row r="53" s="66" customFormat="1" ht="18.5" customHeight="1" spans="1:12">
      <c r="A53" s="81">
        <v>52</v>
      </c>
      <c r="B53" s="89" t="s">
        <v>160</v>
      </c>
      <c r="C53" s="89"/>
      <c r="D53" s="89"/>
      <c r="E53" s="89" t="s">
        <v>158</v>
      </c>
      <c r="F53" s="89">
        <v>3</v>
      </c>
      <c r="G53" s="110"/>
      <c r="H53" s="111"/>
      <c r="I53" s="89"/>
      <c r="J53" s="89"/>
      <c r="K53" s="89"/>
      <c r="L53" s="89"/>
    </row>
    <row r="54" s="66" customFormat="1" ht="18.5" customHeight="1" spans="1:12">
      <c r="A54" s="81">
        <v>53</v>
      </c>
      <c r="B54" s="89" t="s">
        <v>161</v>
      </c>
      <c r="C54" s="89"/>
      <c r="D54" s="89"/>
      <c r="E54" s="89" t="s">
        <v>158</v>
      </c>
      <c r="F54" s="89">
        <v>3</v>
      </c>
      <c r="G54" s="110"/>
      <c r="H54" s="111"/>
      <c r="I54" s="89"/>
      <c r="J54" s="89"/>
      <c r="K54" s="89"/>
      <c r="L54" s="89"/>
    </row>
    <row r="55" s="66" customFormat="1" ht="18.5" customHeight="1" spans="1:12">
      <c r="A55" s="81">
        <v>54</v>
      </c>
      <c r="B55" s="89" t="s">
        <v>162</v>
      </c>
      <c r="C55" s="89"/>
      <c r="D55" s="89"/>
      <c r="E55" s="102" t="s">
        <v>163</v>
      </c>
      <c r="F55" s="89">
        <v>2</v>
      </c>
      <c r="G55" s="110" t="s">
        <v>26</v>
      </c>
      <c r="H55" s="111"/>
      <c r="I55" s="89"/>
      <c r="J55" s="89"/>
      <c r="K55" s="89"/>
      <c r="L55" s="89"/>
    </row>
    <row r="56" s="66" customFormat="1" ht="18.5" customHeight="1" spans="1:12">
      <c r="A56" s="81">
        <v>55</v>
      </c>
      <c r="B56" s="89" t="s">
        <v>164</v>
      </c>
      <c r="C56" s="89"/>
      <c r="D56" s="89"/>
      <c r="E56" s="102" t="s">
        <v>158</v>
      </c>
      <c r="F56" s="89">
        <v>5</v>
      </c>
      <c r="G56" s="110" t="s">
        <v>26</v>
      </c>
      <c r="H56" s="111"/>
      <c r="I56" s="89"/>
      <c r="J56" s="89"/>
      <c r="K56" s="89"/>
      <c r="L56" s="89"/>
    </row>
    <row r="57" s="66" customFormat="1" ht="18.5" customHeight="1" spans="1:12">
      <c r="A57" s="81">
        <v>56</v>
      </c>
      <c r="B57" s="89" t="s">
        <v>165</v>
      </c>
      <c r="C57" s="89"/>
      <c r="D57" s="89"/>
      <c r="E57" s="102" t="s">
        <v>158</v>
      </c>
      <c r="F57" s="89">
        <v>5</v>
      </c>
      <c r="G57" s="110" t="s">
        <v>26</v>
      </c>
      <c r="H57" s="111"/>
      <c r="I57" s="89"/>
      <c r="J57" s="89"/>
      <c r="K57" s="89"/>
      <c r="L57" s="89"/>
    </row>
    <row r="58" s="66" customFormat="1" ht="18.5" customHeight="1" spans="1:12">
      <c r="A58" s="81">
        <v>57</v>
      </c>
      <c r="B58" s="89" t="s">
        <v>166</v>
      </c>
      <c r="C58" s="89"/>
      <c r="D58" s="89"/>
      <c r="E58" s="102" t="s">
        <v>158</v>
      </c>
      <c r="F58" s="89">
        <v>5</v>
      </c>
      <c r="G58" s="110" t="s">
        <v>26</v>
      </c>
      <c r="H58" s="111"/>
      <c r="I58" s="89"/>
      <c r="J58" s="89"/>
      <c r="K58" s="89"/>
      <c r="L58" s="89"/>
    </row>
    <row r="59" s="66" customFormat="1" ht="18.5" customHeight="1" spans="1:12">
      <c r="A59" s="81">
        <v>58</v>
      </c>
      <c r="B59" s="89" t="s">
        <v>167</v>
      </c>
      <c r="C59" s="89"/>
      <c r="D59" s="89"/>
      <c r="E59" s="102" t="s">
        <v>158</v>
      </c>
      <c r="F59" s="89">
        <v>2</v>
      </c>
      <c r="G59" s="110" t="s">
        <v>26</v>
      </c>
      <c r="H59" s="111"/>
      <c r="I59" s="89"/>
      <c r="J59" s="89"/>
      <c r="K59" s="89"/>
      <c r="L59" s="89"/>
    </row>
    <row r="60" s="66" customFormat="1" ht="18.5" customHeight="1" spans="1:12">
      <c r="A60" s="81">
        <v>59</v>
      </c>
      <c r="B60" s="89" t="s">
        <v>168</v>
      </c>
      <c r="C60" s="89"/>
      <c r="D60" s="89"/>
      <c r="E60" s="102" t="s">
        <v>158</v>
      </c>
      <c r="F60" s="89">
        <v>2</v>
      </c>
      <c r="G60" s="110" t="s">
        <v>26</v>
      </c>
      <c r="H60" s="111"/>
      <c r="I60" s="89"/>
      <c r="J60" s="89"/>
      <c r="K60" s="89"/>
      <c r="L60" s="89"/>
    </row>
    <row r="61" ht="18.5" customHeight="1" spans="1:12">
      <c r="A61" s="81">
        <v>60</v>
      </c>
      <c r="B61" s="89" t="s">
        <v>169</v>
      </c>
      <c r="C61" s="89" t="s">
        <v>170</v>
      </c>
      <c r="D61" s="89"/>
      <c r="E61" s="89"/>
      <c r="F61" s="89">
        <v>50</v>
      </c>
      <c r="G61" s="89" t="s">
        <v>14</v>
      </c>
      <c r="H61" s="89" t="s">
        <v>171</v>
      </c>
      <c r="I61" s="89"/>
      <c r="J61" s="89"/>
      <c r="K61" s="89"/>
      <c r="L61" s="89"/>
    </row>
    <row r="62" ht="18.5" customHeight="1" spans="1:12">
      <c r="A62" s="81">
        <v>61</v>
      </c>
      <c r="B62" s="89" t="s">
        <v>172</v>
      </c>
      <c r="C62" s="89" t="s">
        <v>173</v>
      </c>
      <c r="D62" s="89"/>
      <c r="E62" s="89"/>
      <c r="F62" s="89">
        <v>20</v>
      </c>
      <c r="G62" s="89"/>
      <c r="H62" s="89" t="s">
        <v>174</v>
      </c>
      <c r="I62" s="89"/>
      <c r="J62" s="89"/>
      <c r="K62" s="89"/>
      <c r="L62" s="89"/>
    </row>
    <row r="63" ht="18.5" customHeight="1" spans="1:12">
      <c r="A63" s="81">
        <v>62</v>
      </c>
      <c r="B63" s="89" t="s">
        <v>175</v>
      </c>
      <c r="C63" s="89" t="s">
        <v>176</v>
      </c>
      <c r="D63" s="89"/>
      <c r="E63" s="89"/>
      <c r="F63" s="89">
        <v>20</v>
      </c>
      <c r="G63" s="89"/>
      <c r="H63" s="89" t="s">
        <v>174</v>
      </c>
      <c r="I63" s="89"/>
      <c r="J63" s="89"/>
      <c r="K63" s="89"/>
      <c r="L63" s="89"/>
    </row>
    <row r="64" s="66" customFormat="1" ht="18.5" customHeight="1" spans="1:12">
      <c r="A64" s="81">
        <v>63</v>
      </c>
      <c r="B64" s="89" t="s">
        <v>177</v>
      </c>
      <c r="C64" s="89"/>
      <c r="D64" s="89"/>
      <c r="E64" s="102" t="s">
        <v>163</v>
      </c>
      <c r="F64" s="89">
        <v>2</v>
      </c>
      <c r="G64" s="110" t="s">
        <v>26</v>
      </c>
      <c r="H64" s="111" t="s">
        <v>178</v>
      </c>
      <c r="I64" s="89"/>
      <c r="J64" s="89"/>
      <c r="K64" s="89"/>
      <c r="L64" s="89"/>
    </row>
    <row r="65" s="66" customFormat="1" ht="18.5" customHeight="1" spans="1:12">
      <c r="A65" s="81">
        <v>64</v>
      </c>
      <c r="B65" s="89" t="s">
        <v>179</v>
      </c>
      <c r="C65" s="89"/>
      <c r="D65" s="89"/>
      <c r="E65" s="102" t="s">
        <v>163</v>
      </c>
      <c r="F65" s="89">
        <v>2</v>
      </c>
      <c r="G65" s="110" t="s">
        <v>26</v>
      </c>
      <c r="H65" s="111" t="s">
        <v>178</v>
      </c>
      <c r="I65" s="89"/>
      <c r="J65" s="89"/>
      <c r="K65" s="89"/>
      <c r="L65" s="89"/>
    </row>
    <row r="66" s="66" customFormat="1" ht="18.5" customHeight="1" spans="1:12">
      <c r="A66" s="81">
        <v>65</v>
      </c>
      <c r="B66" s="89" t="s">
        <v>180</v>
      </c>
      <c r="C66" s="89"/>
      <c r="D66" s="89"/>
      <c r="E66" s="102" t="s">
        <v>163</v>
      </c>
      <c r="F66" s="89">
        <v>2</v>
      </c>
      <c r="G66" s="110" t="s">
        <v>26</v>
      </c>
      <c r="H66" s="111" t="s">
        <v>178</v>
      </c>
      <c r="I66" s="89"/>
      <c r="J66" s="89"/>
      <c r="K66" s="89"/>
      <c r="L66" s="89"/>
    </row>
    <row r="67" s="66" customFormat="1" ht="18.5" customHeight="1" spans="1:12">
      <c r="A67" s="81">
        <v>66</v>
      </c>
      <c r="B67" s="89" t="s">
        <v>181</v>
      </c>
      <c r="C67" s="89"/>
      <c r="D67" s="89"/>
      <c r="E67" s="102" t="s">
        <v>163</v>
      </c>
      <c r="F67" s="89">
        <v>2</v>
      </c>
      <c r="G67" s="110" t="s">
        <v>26</v>
      </c>
      <c r="H67" s="111" t="s">
        <v>178</v>
      </c>
      <c r="I67" s="89"/>
      <c r="J67" s="89"/>
      <c r="K67" s="89"/>
      <c r="L67" s="89"/>
    </row>
    <row r="68" s="66" customFormat="1" ht="18.5" customHeight="1" spans="1:12">
      <c r="A68" s="81">
        <v>67</v>
      </c>
      <c r="B68" s="89" t="s">
        <v>182</v>
      </c>
      <c r="C68" s="89"/>
      <c r="D68" s="89"/>
      <c r="E68" s="102" t="s">
        <v>163</v>
      </c>
      <c r="F68" s="89">
        <v>2</v>
      </c>
      <c r="G68" s="110" t="s">
        <v>26</v>
      </c>
      <c r="H68" s="111" t="s">
        <v>178</v>
      </c>
      <c r="I68" s="89"/>
      <c r="J68" s="89"/>
      <c r="K68" s="89"/>
      <c r="L68" s="89"/>
    </row>
    <row r="69" s="66" customFormat="1" ht="18.5" customHeight="1" spans="1:12">
      <c r="A69" s="81">
        <v>68</v>
      </c>
      <c r="B69" s="89" t="s">
        <v>183</v>
      </c>
      <c r="C69" s="89"/>
      <c r="D69" s="89"/>
      <c r="E69" s="102" t="s">
        <v>163</v>
      </c>
      <c r="F69" s="89">
        <v>2</v>
      </c>
      <c r="G69" s="110" t="s">
        <v>26</v>
      </c>
      <c r="H69" s="111" t="s">
        <v>178</v>
      </c>
      <c r="I69" s="89"/>
      <c r="J69" s="89"/>
      <c r="K69" s="89"/>
      <c r="L69" s="89"/>
    </row>
    <row r="70" s="66" customFormat="1" ht="18.5" customHeight="1" spans="1:12">
      <c r="A70" s="81">
        <v>69</v>
      </c>
      <c r="B70" s="89" t="s">
        <v>184</v>
      </c>
      <c r="C70" s="89"/>
      <c r="D70" s="89"/>
      <c r="E70" s="102" t="s">
        <v>163</v>
      </c>
      <c r="F70" s="89">
        <v>2</v>
      </c>
      <c r="G70" s="110" t="s">
        <v>26</v>
      </c>
      <c r="H70" s="111" t="s">
        <v>178</v>
      </c>
      <c r="I70" s="89"/>
      <c r="J70" s="89"/>
      <c r="K70" s="89"/>
      <c r="L70" s="89"/>
    </row>
    <row r="71" s="66" customFormat="1" ht="18.5" customHeight="1" spans="1:12">
      <c r="A71" s="81">
        <v>70</v>
      </c>
      <c r="B71" s="89" t="s">
        <v>185</v>
      </c>
      <c r="C71" s="89"/>
      <c r="D71" s="89"/>
      <c r="E71" s="102" t="s">
        <v>163</v>
      </c>
      <c r="F71" s="89">
        <v>2</v>
      </c>
      <c r="G71" s="110" t="s">
        <v>26</v>
      </c>
      <c r="H71" s="111" t="s">
        <v>178</v>
      </c>
      <c r="I71" s="89"/>
      <c r="J71" s="89"/>
      <c r="K71" s="89"/>
      <c r="L71" s="89"/>
    </row>
    <row r="72" s="66" customFormat="1" ht="18.5" customHeight="1" spans="1:12">
      <c r="A72" s="81">
        <v>71</v>
      </c>
      <c r="B72" s="89" t="s">
        <v>186</v>
      </c>
      <c r="C72" s="89"/>
      <c r="D72" s="89"/>
      <c r="E72" s="102" t="s">
        <v>163</v>
      </c>
      <c r="F72" s="89">
        <v>2</v>
      </c>
      <c r="G72" s="110" t="s">
        <v>26</v>
      </c>
      <c r="H72" s="111" t="s">
        <v>178</v>
      </c>
      <c r="I72" s="89"/>
      <c r="J72" s="89"/>
      <c r="K72" s="89"/>
      <c r="L72" s="89"/>
    </row>
    <row r="73" s="66" customFormat="1" ht="18.5" customHeight="1" spans="1:12">
      <c r="A73" s="81">
        <v>72</v>
      </c>
      <c r="B73" s="89" t="s">
        <v>187</v>
      </c>
      <c r="C73" s="89"/>
      <c r="D73" s="89"/>
      <c r="E73" s="102" t="s">
        <v>163</v>
      </c>
      <c r="F73" s="89">
        <v>2</v>
      </c>
      <c r="G73" s="110" t="s">
        <v>26</v>
      </c>
      <c r="H73" s="111" t="s">
        <v>178</v>
      </c>
      <c r="I73" s="89"/>
      <c r="J73" s="89"/>
      <c r="K73" s="89"/>
      <c r="L73" s="89"/>
    </row>
    <row r="74" s="79" customFormat="1" ht="18.5" customHeight="1" spans="1:12">
      <c r="A74" s="91"/>
      <c r="B74" s="117"/>
      <c r="C74" s="117"/>
      <c r="D74" s="117"/>
      <c r="E74" s="117"/>
      <c r="F74" s="117"/>
      <c r="G74" s="117"/>
      <c r="H74" s="117"/>
      <c r="I74" s="120"/>
      <c r="J74" s="120"/>
      <c r="K74" s="121"/>
      <c r="L74" s="121"/>
    </row>
    <row r="75" s="80" customFormat="1" ht="18.5" customHeight="1" spans="1:12">
      <c r="A75" s="118" t="s">
        <v>188</v>
      </c>
      <c r="B75" s="117"/>
      <c r="C75" s="117"/>
      <c r="D75" s="117"/>
      <c r="E75" s="117"/>
      <c r="F75" s="119"/>
      <c r="G75" s="119"/>
      <c r="H75" s="119"/>
      <c r="I75" s="122"/>
      <c r="J75" s="122"/>
      <c r="K75" s="123"/>
      <c r="L75" s="123"/>
    </row>
    <row r="76" s="80" customFormat="1" ht="18.5" customHeight="1" spans="1:12">
      <c r="A76" s="119" t="s">
        <v>189</v>
      </c>
      <c r="B76" s="119"/>
      <c r="C76" s="119"/>
      <c r="D76" s="119"/>
      <c r="E76" s="119"/>
      <c r="F76" s="119"/>
      <c r="G76" s="119"/>
      <c r="H76" s="119"/>
      <c r="I76" s="122"/>
      <c r="J76" s="122"/>
      <c r="K76" s="123"/>
      <c r="L76" s="123"/>
    </row>
    <row r="77" s="80" customFormat="1" ht="18.5" customHeight="1" spans="1:12">
      <c r="A77" s="119" t="s">
        <v>190</v>
      </c>
      <c r="B77" s="119"/>
      <c r="C77" s="119"/>
      <c r="D77" s="119"/>
      <c r="E77" s="119"/>
      <c r="F77" s="119"/>
      <c r="G77" s="119"/>
      <c r="H77" s="119"/>
      <c r="I77" s="122"/>
      <c r="J77" s="122"/>
      <c r="K77" s="123"/>
      <c r="L77" s="123"/>
    </row>
    <row r="78" s="80" customFormat="1" ht="18.5" customHeight="1" spans="1:12">
      <c r="A78" s="119" t="s">
        <v>191</v>
      </c>
      <c r="B78" s="119"/>
      <c r="C78" s="119"/>
      <c r="D78" s="119"/>
      <c r="E78" s="119"/>
      <c r="F78" s="119"/>
      <c r="G78" s="119"/>
      <c r="H78" s="119"/>
      <c r="I78" s="122"/>
      <c r="J78" s="122"/>
      <c r="K78" s="123"/>
      <c r="L78" s="123"/>
    </row>
    <row r="79" s="80" customFormat="1" ht="18.5" customHeight="1" spans="1:12">
      <c r="A79" s="119" t="s">
        <v>192</v>
      </c>
      <c r="B79" s="119"/>
      <c r="C79" s="119"/>
      <c r="D79" s="119"/>
      <c r="E79" s="119"/>
      <c r="F79" s="119"/>
      <c r="G79" s="119"/>
      <c r="H79" s="119"/>
      <c r="I79" s="122"/>
      <c r="J79" s="122"/>
      <c r="K79" s="123"/>
      <c r="L79" s="123"/>
    </row>
    <row r="80" s="79" customFormat="1" ht="18.5" customHeight="1" spans="1:12">
      <c r="A80" s="119" t="s">
        <v>193</v>
      </c>
      <c r="B80" s="119"/>
      <c r="C80" s="119"/>
      <c r="D80" s="119"/>
      <c r="E80" s="119"/>
      <c r="F80" s="117"/>
      <c r="G80" s="117"/>
      <c r="H80" s="117"/>
      <c r="I80" s="120"/>
      <c r="J80" s="120"/>
      <c r="K80" s="121"/>
      <c r="L80" s="121"/>
    </row>
    <row r="81" ht="18.5" customHeight="1" spans="1:12">
      <c r="A81" s="117" t="s">
        <v>194</v>
      </c>
      <c r="B81" s="117"/>
      <c r="C81" s="117"/>
      <c r="D81" s="117"/>
      <c r="E81" s="117"/>
      <c r="F81" s="119"/>
      <c r="G81" s="119"/>
      <c r="H81" s="119"/>
      <c r="I81" s="119"/>
      <c r="J81" s="119"/>
      <c r="K81" s="119"/>
      <c r="L81" s="119"/>
    </row>
    <row r="82" ht="18.5" customHeight="1" spans="1:12">
      <c r="A82" s="119"/>
      <c r="B82" s="119"/>
      <c r="C82" s="119"/>
      <c r="D82" s="119"/>
      <c r="E82" s="119"/>
      <c r="F82" s="119"/>
      <c r="G82" s="119"/>
      <c r="H82" s="119"/>
      <c r="I82" s="119"/>
      <c r="J82" s="119"/>
      <c r="K82" s="119"/>
      <c r="L82" s="119"/>
    </row>
    <row r="83" ht="18.5" customHeight="1" spans="1:12">
      <c r="A83" s="119"/>
      <c r="B83" s="119"/>
      <c r="C83" s="119"/>
      <c r="D83" s="119"/>
      <c r="E83" s="119"/>
      <c r="F83" s="119"/>
      <c r="G83" s="119"/>
      <c r="H83" s="119"/>
      <c r="I83" s="119"/>
      <c r="J83" s="119"/>
      <c r="K83" s="119"/>
      <c r="L83" s="119"/>
    </row>
  </sheetData>
  <mergeCells count="2">
    <mergeCell ref="H23:H24"/>
    <mergeCell ref="H47:H48"/>
  </mergeCells>
  <hyperlinks>
    <hyperlink ref="H20" r:id="rId2" display="开展新项目，参考链接：https://item.taobao.com/item.htm?id=625707811857&amp;ns=1&amp;pisk=g9PIYvxRwHxCUmhJPvbwGp5UQfhWFN5VRUg8ozdeyXhpwaZzb7k-49qSFurieWlU8li80lipaTmeNba7qur7rw0-2uES4JWNgy4nZbI4Ns54-qSb1ErIJpKOy43-yNkp3-EbObIV0_9wWvjEwuusMo59BqmtJ4nKpNTtu4c-J4HR5c3SoLKL2uQs620XvHpKvPdt8cp-y2dLWh3nP2K-JBQ_Wc0-w0E-pNatZdTjP9i3RZ_C2Y0VVpaZfQd81VIoDyt9g2NZRvobJWty4a0IdmUKfi8RdsMTrYNkrQM7J-qokkKdV0V_WWeYDGJEv-g7u8ad9ChUtyexeSIkeycEAfFLhUd85XiUV7M9AGiYtPFm6A5AlPFgYyV_zUC-7ooT-Wh5MZcI9DhsS7SM90wTeWknZHISq5aT98sywIojJZpW0tRS5m715LvuY6WJZNWJxNMKS2MN5NtLEv3i5m715LvopV0IuN_6v8f..&amp;priceTId=2147835d17543783633983289e1e3a&amp;skuId=4426845660538&amp;spm=a21n57.sem.item.2.1dc4390333GMdW&amp;utparam=%7B%22aplus_abtest%22%3A%22ea6e227187a443dccf057f7900366025%22%7D&amp;xxc=ad_ztc"/>
  </hyperlinks>
  <pageMargins left="0.75" right="0.75" top="1" bottom="1" header="0.5" footer="0.5"/>
  <pageSetup paperSize="9" scale="57"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6" workbookViewId="0">
      <selection activeCell="N23" sqref="N23"/>
    </sheetView>
  </sheetViews>
  <sheetFormatPr defaultColWidth="9" defaultRowHeight="13.5"/>
  <sheetData>
    <row r="1" ht="52.5" spans="1:256">
      <c r="A1" s="1"/>
      <c r="B1" s="2" t="s">
        <v>195</v>
      </c>
      <c r="C1" s="2" t="s">
        <v>196</v>
      </c>
      <c r="D1" s="2"/>
      <c r="E1" s="2"/>
      <c r="F1" s="2"/>
      <c r="G1" s="2"/>
      <c r="H1" s="2"/>
      <c r="I1" s="2"/>
      <c r="J1" s="46"/>
      <c r="K1" s="47"/>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row>
    <row r="2" ht="24" spans="1:256">
      <c r="A2" s="3"/>
      <c r="B2" s="4"/>
      <c r="C2" s="5"/>
      <c r="D2" s="5"/>
      <c r="E2" s="5"/>
      <c r="F2" s="5"/>
      <c r="G2" s="5"/>
      <c r="H2" s="5"/>
      <c r="I2" s="5"/>
      <c r="J2" s="49" t="s">
        <v>197</v>
      </c>
      <c r="K2" s="50">
        <f ca="1">NOW()</f>
        <v>45894.4556597222</v>
      </c>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row>
    <row r="3" ht="20.25" spans="1:256">
      <c r="A3" s="6"/>
      <c r="B3" s="7"/>
      <c r="C3" s="8"/>
      <c r="D3" s="8"/>
      <c r="E3" s="8"/>
      <c r="F3" s="8"/>
      <c r="G3" s="8"/>
      <c r="H3" s="8"/>
      <c r="I3" s="8"/>
      <c r="J3" s="8"/>
      <c r="K3" s="51"/>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ht="15.75" spans="1:256">
      <c r="A4" s="9" t="s">
        <v>198</v>
      </c>
      <c r="B4" s="10" t="s">
        <v>199</v>
      </c>
      <c r="C4" s="11"/>
      <c r="D4" s="12" t="s">
        <v>200</v>
      </c>
      <c r="E4" s="13"/>
      <c r="F4" s="13"/>
      <c r="G4" s="13"/>
      <c r="H4" s="13"/>
      <c r="I4" s="52" t="s">
        <v>201</v>
      </c>
      <c r="J4" s="13"/>
      <c r="K4" s="53"/>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row>
    <row r="5" spans="1:256">
      <c r="A5" s="9" t="s">
        <v>202</v>
      </c>
      <c r="B5" s="14">
        <v>18046512826</v>
      </c>
      <c r="C5" s="15"/>
      <c r="D5" s="16" t="s">
        <v>203</v>
      </c>
      <c r="E5" s="16"/>
      <c r="F5" s="16"/>
      <c r="G5" s="16"/>
      <c r="H5" s="16"/>
      <c r="I5" s="55" t="s">
        <v>204</v>
      </c>
      <c r="J5" s="55"/>
      <c r="K5" s="56"/>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row>
    <row r="6" ht="14.25" spans="1:256">
      <c r="A6" s="9" t="s">
        <v>205</v>
      </c>
      <c r="B6" s="17" t="s">
        <v>206</v>
      </c>
      <c r="C6" s="15"/>
      <c r="D6" s="16" t="s">
        <v>207</v>
      </c>
      <c r="E6" s="18"/>
      <c r="F6" s="18"/>
      <c r="G6" s="18"/>
      <c r="H6" s="18"/>
      <c r="I6" s="55" t="s">
        <v>208</v>
      </c>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row>
    <row r="7" spans="1:256">
      <c r="A7" s="9" t="s">
        <v>209</v>
      </c>
      <c r="B7" s="10"/>
      <c r="C7" s="11"/>
      <c r="D7" s="19" t="s">
        <v>210</v>
      </c>
      <c r="E7" s="20"/>
      <c r="F7" s="20"/>
      <c r="G7" s="20"/>
      <c r="H7" s="20"/>
      <c r="I7" s="57" t="s">
        <v>211</v>
      </c>
      <c r="J7" s="58"/>
      <c r="K7" s="58"/>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row>
    <row r="8" spans="1:256">
      <c r="A8" s="9" t="s">
        <v>212</v>
      </c>
      <c r="B8" s="14"/>
      <c r="C8" s="15"/>
      <c r="D8" s="21" t="s">
        <v>213</v>
      </c>
      <c r="E8" s="22"/>
      <c r="F8" s="22"/>
      <c r="G8" s="22"/>
      <c r="H8" s="22"/>
      <c r="I8" s="22"/>
      <c r="J8" s="22"/>
      <c r="K8" s="59"/>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row>
    <row r="9" spans="1:256">
      <c r="A9" s="9" t="s">
        <v>214</v>
      </c>
      <c r="B9" s="23" t="s">
        <v>215</v>
      </c>
      <c r="C9" s="15"/>
      <c r="D9" s="24"/>
      <c r="E9" s="25"/>
      <c r="F9" s="25"/>
      <c r="G9" s="25"/>
      <c r="H9" s="25"/>
      <c r="I9" s="25"/>
      <c r="J9" s="25"/>
      <c r="K9" s="60"/>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row>
    <row r="10" spans="1:256">
      <c r="A10" s="9" t="s">
        <v>216</v>
      </c>
      <c r="B10" s="14"/>
      <c r="C10" s="15"/>
      <c r="D10" s="24"/>
      <c r="E10" s="25"/>
      <c r="F10" s="25"/>
      <c r="G10" s="25"/>
      <c r="H10" s="25"/>
      <c r="I10" s="25"/>
      <c r="J10" s="25"/>
      <c r="K10" s="60"/>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row>
    <row r="11" spans="1:256">
      <c r="A11" s="9" t="s">
        <v>217</v>
      </c>
      <c r="B11" s="14" t="s">
        <v>218</v>
      </c>
      <c r="C11" s="15"/>
      <c r="D11" s="24"/>
      <c r="E11" s="25"/>
      <c r="F11" s="25"/>
      <c r="G11" s="25"/>
      <c r="H11" s="25"/>
      <c r="I11" s="25"/>
      <c r="J11" s="25"/>
      <c r="K11" s="60"/>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row>
    <row r="12" spans="1:256">
      <c r="A12" s="9" t="s">
        <v>219</v>
      </c>
      <c r="B12" s="14"/>
      <c r="C12" s="15"/>
      <c r="D12" s="24"/>
      <c r="E12" s="25"/>
      <c r="F12" s="25"/>
      <c r="G12" s="25"/>
      <c r="H12" s="25"/>
      <c r="I12" s="25"/>
      <c r="J12" s="25"/>
      <c r="K12" s="60"/>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row>
    <row r="13" spans="1:256">
      <c r="A13" s="9" t="s">
        <v>220</v>
      </c>
      <c r="B13" s="26" t="s">
        <v>221</v>
      </c>
      <c r="C13" s="27"/>
      <c r="D13" s="24"/>
      <c r="E13" s="25"/>
      <c r="F13" s="25"/>
      <c r="G13" s="25"/>
      <c r="H13" s="25"/>
      <c r="I13" s="25"/>
      <c r="J13" s="25"/>
      <c r="K13" s="60"/>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row>
    <row r="14" spans="1:256">
      <c r="A14" s="9" t="s">
        <v>222</v>
      </c>
      <c r="B14" s="14"/>
      <c r="C14" s="15"/>
      <c r="D14" s="24"/>
      <c r="E14" s="25"/>
      <c r="F14" s="25"/>
      <c r="G14" s="25"/>
      <c r="H14" s="25"/>
      <c r="I14" s="25"/>
      <c r="J14" s="25"/>
      <c r="K14" s="60"/>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row>
    <row r="15" spans="1:256">
      <c r="A15" s="28" t="s">
        <v>223</v>
      </c>
      <c r="B15" s="29" t="s">
        <v>224</v>
      </c>
      <c r="C15" s="30"/>
      <c r="D15" s="31"/>
      <c r="E15" s="32"/>
      <c r="F15" s="32"/>
      <c r="G15" s="32"/>
      <c r="H15" s="32"/>
      <c r="I15" s="32"/>
      <c r="J15" s="32"/>
      <c r="K15" s="61"/>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row>
    <row r="16" ht="15.75" spans="1:256">
      <c r="A16" s="28" t="s">
        <v>225</v>
      </c>
      <c r="B16" s="29" t="s">
        <v>224</v>
      </c>
      <c r="C16" s="30"/>
      <c r="D16" s="33" t="s">
        <v>226</v>
      </c>
      <c r="E16" s="34">
        <v>138</v>
      </c>
      <c r="F16" s="35"/>
      <c r="G16" s="35"/>
      <c r="H16" s="35"/>
      <c r="I16" s="35"/>
      <c r="J16" s="35"/>
      <c r="K16" s="62"/>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row>
    <row r="17" ht="36.75" spans="1:256">
      <c r="A17" s="36" t="s">
        <v>227</v>
      </c>
      <c r="B17" s="37" t="s">
        <v>228</v>
      </c>
      <c r="C17" s="37" t="s">
        <v>229</v>
      </c>
      <c r="D17" s="37" t="s">
        <v>230</v>
      </c>
      <c r="E17" s="37" t="s">
        <v>231</v>
      </c>
      <c r="F17" s="37" t="s">
        <v>232</v>
      </c>
      <c r="G17" s="37" t="s">
        <v>233</v>
      </c>
      <c r="H17" s="37" t="s">
        <v>234</v>
      </c>
      <c r="I17" s="37" t="s">
        <v>235</v>
      </c>
      <c r="J17" s="37" t="s">
        <v>236</v>
      </c>
      <c r="K17" s="37" t="s">
        <v>237</v>
      </c>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ht="39" spans="1:256">
      <c r="A18" s="38" t="s">
        <v>238</v>
      </c>
      <c r="B18" s="44" t="s">
        <v>239</v>
      </c>
      <c r="C18" s="40" t="s">
        <v>240</v>
      </c>
      <c r="D18" s="41">
        <v>20</v>
      </c>
      <c r="E18" s="42">
        <v>5</v>
      </c>
      <c r="F18" s="42">
        <v>5</v>
      </c>
      <c r="G18" s="43" t="s">
        <v>241</v>
      </c>
      <c r="H18" s="42"/>
      <c r="I18" s="64"/>
      <c r="J18" s="64"/>
      <c r="K18" s="64"/>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row>
    <row r="19" ht="39" spans="1:256">
      <c r="A19" s="38" t="s">
        <v>242</v>
      </c>
      <c r="B19" s="44" t="s">
        <v>243</v>
      </c>
      <c r="C19" s="40" t="s">
        <v>244</v>
      </c>
      <c r="D19" s="41">
        <v>21</v>
      </c>
      <c r="E19" s="42">
        <v>5</v>
      </c>
      <c r="F19" s="42">
        <v>5</v>
      </c>
      <c r="G19" s="43" t="s">
        <v>241</v>
      </c>
      <c r="H19" s="42"/>
      <c r="I19" s="64"/>
      <c r="J19" s="64"/>
      <c r="K19" s="64"/>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row>
    <row r="20" ht="39" spans="1:256">
      <c r="A20" s="38" t="s">
        <v>245</v>
      </c>
      <c r="B20" s="44" t="s">
        <v>246</v>
      </c>
      <c r="C20" s="40" t="s">
        <v>247</v>
      </c>
      <c r="D20" s="41">
        <v>22</v>
      </c>
      <c r="E20" s="42">
        <v>5</v>
      </c>
      <c r="F20" s="42">
        <v>5</v>
      </c>
      <c r="G20" s="43" t="s">
        <v>241</v>
      </c>
      <c r="H20" s="42"/>
      <c r="I20" s="64"/>
      <c r="J20" s="64"/>
      <c r="K20" s="64"/>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row>
    <row r="21" ht="51.75" spans="1:256">
      <c r="A21" s="38" t="s">
        <v>248</v>
      </c>
      <c r="B21" s="44" t="s">
        <v>249</v>
      </c>
      <c r="C21" s="40" t="s">
        <v>250</v>
      </c>
      <c r="D21" s="41">
        <v>23</v>
      </c>
      <c r="E21" s="42">
        <v>5</v>
      </c>
      <c r="F21" s="42">
        <v>5</v>
      </c>
      <c r="G21" s="43" t="s">
        <v>241</v>
      </c>
      <c r="H21" s="42"/>
      <c r="I21" s="64"/>
      <c r="J21" s="64"/>
      <c r="K21" s="64"/>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row>
    <row r="22" ht="51.75" spans="1:256">
      <c r="A22" s="38" t="s">
        <v>251</v>
      </c>
      <c r="B22" s="44" t="s">
        <v>252</v>
      </c>
      <c r="C22" s="40" t="s">
        <v>253</v>
      </c>
      <c r="D22" s="41">
        <v>27</v>
      </c>
      <c r="E22" s="42">
        <v>5</v>
      </c>
      <c r="F22" s="42">
        <v>5</v>
      </c>
      <c r="G22" s="43" t="s">
        <v>241</v>
      </c>
      <c r="H22" s="42"/>
      <c r="I22" s="64"/>
      <c r="J22" s="64"/>
      <c r="K22" s="64"/>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ht="51.75" spans="1:256">
      <c r="A23" s="38" t="s">
        <v>254</v>
      </c>
      <c r="B23" s="44" t="s">
        <v>255</v>
      </c>
      <c r="C23" s="40" t="s">
        <v>256</v>
      </c>
      <c r="D23" s="41">
        <v>25</v>
      </c>
      <c r="E23" s="42">
        <v>5</v>
      </c>
      <c r="F23" s="42">
        <v>5</v>
      </c>
      <c r="G23" s="43" t="s">
        <v>241</v>
      </c>
      <c r="H23" s="42"/>
      <c r="I23" s="64"/>
      <c r="J23" s="64"/>
      <c r="K23" s="64"/>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row>
    <row r="24" spans="1:256">
      <c r="A24" s="38" t="s">
        <v>257</v>
      </c>
      <c r="B24" s="42"/>
      <c r="C24" s="45"/>
      <c r="D24" s="41" t="e">
        <f t="array" ref="D24">LEN(C24)-SUM((LEN(C24)-LEN(SUBSTITUTE(C24,[3]修饰名称!$E$2:$E$93,[3]修饰名称!$F$2:$F$93))))</f>
        <v>#REF!</v>
      </c>
      <c r="E24" s="42"/>
      <c r="F24" s="42"/>
      <c r="G24" s="43"/>
      <c r="H24" s="42"/>
      <c r="I24" s="64"/>
      <c r="J24" s="64"/>
      <c r="K24" s="64"/>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row>
    <row r="25" spans="1:256">
      <c r="A25" s="38" t="s">
        <v>258</v>
      </c>
      <c r="B25" s="42"/>
      <c r="C25" s="45"/>
      <c r="D25" s="41" t="e">
        <f t="array" ref="D25">LEN(C25)-SUM((LEN(C25)-LEN(SUBSTITUTE(C25,[3]修饰名称!$E$2:$E$93,[3]修饰名称!$F$2:$F$93))))</f>
        <v>#REF!</v>
      </c>
      <c r="E25" s="42"/>
      <c r="F25" s="42"/>
      <c r="G25" s="43"/>
      <c r="H25" s="42"/>
      <c r="I25" s="64"/>
      <c r="J25" s="64"/>
      <c r="K25" s="64"/>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row>
    <row r="26" spans="1:256">
      <c r="A26" s="38" t="s">
        <v>259</v>
      </c>
      <c r="B26" s="42"/>
      <c r="C26" s="45"/>
      <c r="D26" s="41" t="e">
        <f t="array" ref="D26">LEN(C26)-SUM((LEN(C26)-LEN(SUBSTITUTE(C26,[3]修饰名称!$E$2:$E$93,[3]修饰名称!$F$2:$F$93))))</f>
        <v>#REF!</v>
      </c>
      <c r="E26" s="42"/>
      <c r="F26" s="42"/>
      <c r="G26" s="43"/>
      <c r="H26" s="42"/>
      <c r="I26" s="64"/>
      <c r="J26" s="64"/>
      <c r="K26" s="64"/>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row>
    <row r="27" spans="1:256">
      <c r="A27" s="38" t="s">
        <v>260</v>
      </c>
      <c r="B27" s="42"/>
      <c r="C27" s="45"/>
      <c r="D27" s="41" t="e">
        <f t="array" ref="D27">LEN(C27)-SUM((LEN(C27)-LEN(SUBSTITUTE(C27,[3]修饰名称!$E$2:$E$93,[3]修饰名称!$F$2:$F$93))))</f>
        <v>#REF!</v>
      </c>
      <c r="E27" s="42"/>
      <c r="F27" s="42"/>
      <c r="G27" s="43"/>
      <c r="H27" s="42"/>
      <c r="I27" s="64"/>
      <c r="J27" s="64"/>
      <c r="K27" s="64"/>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c r="A28" s="38" t="s">
        <v>261</v>
      </c>
      <c r="B28" s="42"/>
      <c r="C28" s="45"/>
      <c r="D28" s="41" t="e">
        <f t="array" ref="D28">LEN(C28)-SUM((LEN(C28)-LEN(SUBSTITUTE(C28,[3]修饰名称!$E$2:$E$93,[3]修饰名称!$F$2:$F$93))))</f>
        <v>#REF!</v>
      </c>
      <c r="E28" s="42"/>
      <c r="F28" s="42"/>
      <c r="G28" s="43"/>
      <c r="H28" s="42"/>
      <c r="I28" s="64"/>
      <c r="J28" s="64"/>
      <c r="K28" s="64"/>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row>
    <row r="29" spans="1:256">
      <c r="A29" s="38" t="s">
        <v>262</v>
      </c>
      <c r="B29" s="42"/>
      <c r="C29" s="45"/>
      <c r="D29" s="41" t="e">
        <f t="array" ref="D29">LEN(C29)-SUM((LEN(C29)-LEN(SUBSTITUTE(C29,[3]修饰名称!$E$2:$E$93,[3]修饰名称!$F$2:$F$93))))</f>
        <v>#REF!</v>
      </c>
      <c r="E29" s="42"/>
      <c r="F29" s="42"/>
      <c r="G29" s="43"/>
      <c r="H29" s="42"/>
      <c r="I29" s="64"/>
      <c r="J29" s="64"/>
      <c r="K29" s="64"/>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row>
  </sheetData>
  <mergeCells count="26">
    <mergeCell ref="A3:B3"/>
    <mergeCell ref="B4:C4"/>
    <mergeCell ref="D4:H4"/>
    <mergeCell ref="I4:K4"/>
    <mergeCell ref="B5:C5"/>
    <mergeCell ref="D5:H5"/>
    <mergeCell ref="I5:K5"/>
    <mergeCell ref="B6:C6"/>
    <mergeCell ref="D6:H6"/>
    <mergeCell ref="I6:IV6"/>
    <mergeCell ref="B7:C7"/>
    <mergeCell ref="D7:H7"/>
    <mergeCell ref="I7:K7"/>
    <mergeCell ref="B8:C8"/>
    <mergeCell ref="B9:C9"/>
    <mergeCell ref="B10:C10"/>
    <mergeCell ref="B11:C11"/>
    <mergeCell ref="B12:C12"/>
    <mergeCell ref="B13:C13"/>
    <mergeCell ref="B14:C14"/>
    <mergeCell ref="B15:C15"/>
    <mergeCell ref="B16:C16"/>
    <mergeCell ref="E16:K16"/>
    <mergeCell ref="A1:A2"/>
    <mergeCell ref="C1:I2"/>
    <mergeCell ref="D8:K15"/>
  </mergeCells>
  <dataValidations count="16">
    <dataValidation allowBlank="1" showInputMessage="1" showErrorMessage="1" promptTitle="记入请别做" sqref="A17:A29"/>
    <dataValidation type="list" allowBlank="1" showInputMessage="1" showErrorMessage="1" promptTitle="填写提示" prompt="请在下拉菜单中进行选择" sqref="B11:C11">
      <formula1>"银行转账,协议支付,专项经费,货到付款"</formula1>
    </dataValidation>
    <dataValidation allowBlank="1" showInputMessage="1" showErrorMessage="1" promptTitle="填写说明" prompt="根据您的实验填写所需的OD量，1 OD ≈ 33μg 一般PCR扩增，20个碱基左右引物2 OD，可以做400-500次50μl标准PCR反应。" sqref="F18:F29"/>
    <dataValidation allowBlank="1" showInputMessage="1" showErrorMessage="1" promptTitle="填写说明" prompt="一般是填企业单位、高校、科研院所、或相关实验室的送达方，即订货人或收货人" sqref="B4:D4"/>
    <dataValidation type="textLength" operator="equal" allowBlank="1" showInputMessage="1" showErrorMessage="1" errorTitle="格式错误" error="请正确填写11位数字手机号" promptTitle="填写说明" prompt="中国大陆地区请输入11位手机号" sqref="B5" errorStyle="warning">
      <formula1>11</formula1>
    </dataValidation>
    <dataValidation allowBlank="1" showInputMessage="1" showErrorMessage="1" promptTitle="填写说明" prompt="为了便于您使用，我们提供以nmole为产量的合成。通常情况下20个碱基的引物 5 nmoles ≈ 1 OD" sqref="H18:H29"/>
    <dataValidation type="textLength" operator="between" allowBlank="1" showInputMessage="1" showErrorMessage="1" promptTitle="序列要求" prompt="一、序列大小写均可以，兼并碱基请用以下代码:R(A,g),Y(C,T),M(A,C),K(g,T),S(g,C),W(A,T),H(A,T,C),B(g,T,C),V(g,A,C),D(g,A,T), N(A,T,g,C)；为配合我们自动录入，序列中请不要使用空格或其它非序列信息符号；&#10;二、如需要中间修饰，请把修饰代码放入序列中您需要标记的位置，多种修饰或多个修饰请依次填写。中间修饰名称及代码请参照 sheet《修饰名称》" sqref="C18:C29">
      <formula1>4</formula1>
      <formula2>1000</formula2>
    </dataValidation>
    <dataValidation allowBlank="1" showInputMessage="1" showErrorMessage="1" promptTitle="填写说明" prompt="如果您是企业客户，请填写法人；如果您是高校、科研院所或其他事业单位客户，请填写课题组负责人或导师。" sqref="B7"/>
    <dataValidation type="textLength" operator="between" allowBlank="1" showInputMessage="1" showErrorMessage="1" promptTitle="填写说明" prompt="区号、主号和分机号间用“-”号隔开，如 021-37772168-8001" sqref="B8">
      <formula1>1</formula1>
      <formula2>150</formula2>
    </dataValidation>
    <dataValidation type="list" allowBlank="1" showInputMessage="1" showErrorMessage="1" promptTitle="填写说明" prompt="请在下拉菜单中选择“是/否”" sqref="B15:B16">
      <formula1>"是,否"</formula1>
    </dataValidation>
    <dataValidation type="list" allowBlank="1" showInputMessage="1" showErrorMessage="1" promptTitle="填写提示" prompt="请在下拉菜单中进行选择" sqref="B12:C12">
      <formula1>"是,否"</formula1>
    </dataValidation>
    <dataValidation allowBlank="1" showInputMessage="1" showErrorMessage="1" prompt="此处自动合计数值，无需填写。" sqref="E16:K16 D18:D29"/>
    <dataValidation allowBlank="1" showInputMessage="1" showErrorMessage="1" promptTitle="填写说明" prompt="请给定每个Oligo一个唯一的名称，为方便检索。" sqref="B24:B29"/>
    <dataValidation allowBlank="1" showInputMessage="1" showErrorMessage="1" prompt="请填写。" sqref="E18:E29"/>
    <dataValidation type="list" allowBlank="1" showInputMessage="1" showErrorMessage="1" promptTitle="填写说明" prompt="请通过下拉框选择适合的Oligo纯化方式" sqref="G18:G29">
      <formula1>"HAP,PAGE,ULTRAPAGE,HPLC,HPLC_CE"</formula1>
    </dataValidation>
    <dataValidation type="textLength" operator="between" allowBlank="1" showInputMessage="1" promptTitle="填写说明" prompt="区号、主号和分机号间用“-”号隔开，如 021-37772168-8001" sqref="D8:K15">
      <formula1>1</formula1>
      <formula2>150</formula2>
    </dataValidation>
  </dataValidations>
  <hyperlinks>
    <hyperlink ref="B6" r:id="rId4" display="1376544880@qq.com" tooltip="mailto:1376544880@qq.com"/>
  </hyperlinks>
  <pageMargins left="0.75" right="0.75" top="1" bottom="1" header="0.5" footer="0.5"/>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V25" sqref="V25"/>
    </sheetView>
  </sheetViews>
  <sheetFormatPr defaultColWidth="9" defaultRowHeight="13.5"/>
  <sheetData>
    <row r="1" ht="52.5" spans="1:256">
      <c r="A1" s="1"/>
      <c r="B1" s="2" t="s">
        <v>195</v>
      </c>
      <c r="C1" s="2" t="s">
        <v>196</v>
      </c>
      <c r="D1" s="2"/>
      <c r="E1" s="2"/>
      <c r="F1" s="2"/>
      <c r="G1" s="2"/>
      <c r="H1" s="2"/>
      <c r="I1" s="2"/>
      <c r="J1" s="46"/>
      <c r="K1" s="47"/>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row>
    <row r="2" ht="24" spans="1:256">
      <c r="A2" s="3"/>
      <c r="B2" s="4"/>
      <c r="C2" s="5"/>
      <c r="D2" s="5"/>
      <c r="E2" s="5"/>
      <c r="F2" s="5"/>
      <c r="G2" s="5"/>
      <c r="H2" s="5"/>
      <c r="I2" s="5"/>
      <c r="J2" s="49" t="s">
        <v>197</v>
      </c>
      <c r="K2" s="50">
        <f ca="1">NOW()</f>
        <v>45894.4556597222</v>
      </c>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row>
    <row r="3" ht="20.25" spans="1:256">
      <c r="A3" s="6"/>
      <c r="B3" s="7"/>
      <c r="C3" s="8"/>
      <c r="D3" s="8"/>
      <c r="E3" s="8"/>
      <c r="F3" s="8"/>
      <c r="G3" s="8"/>
      <c r="H3" s="8"/>
      <c r="I3" s="8"/>
      <c r="J3" s="8"/>
      <c r="K3" s="51"/>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ht="15.75" spans="1:256">
      <c r="A4" s="9" t="s">
        <v>198</v>
      </c>
      <c r="B4" s="10" t="s">
        <v>199</v>
      </c>
      <c r="C4" s="11"/>
      <c r="D4" s="12" t="s">
        <v>200</v>
      </c>
      <c r="E4" s="13"/>
      <c r="F4" s="13"/>
      <c r="G4" s="13"/>
      <c r="H4" s="13"/>
      <c r="I4" s="52" t="s">
        <v>201</v>
      </c>
      <c r="J4" s="13"/>
      <c r="K4" s="53"/>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row>
    <row r="5" spans="1:256">
      <c r="A5" s="9" t="s">
        <v>202</v>
      </c>
      <c r="B5" s="14">
        <v>18046512826</v>
      </c>
      <c r="C5" s="15"/>
      <c r="D5" s="16" t="s">
        <v>203</v>
      </c>
      <c r="E5" s="16"/>
      <c r="F5" s="16"/>
      <c r="G5" s="16"/>
      <c r="H5" s="16"/>
      <c r="I5" s="55" t="s">
        <v>204</v>
      </c>
      <c r="J5" s="55"/>
      <c r="K5" s="56"/>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row>
    <row r="6" ht="14.25" spans="1:256">
      <c r="A6" s="9" t="s">
        <v>205</v>
      </c>
      <c r="B6" s="17" t="s">
        <v>206</v>
      </c>
      <c r="C6" s="15"/>
      <c r="D6" s="16" t="s">
        <v>207</v>
      </c>
      <c r="E6" s="18"/>
      <c r="F6" s="18"/>
      <c r="G6" s="18"/>
      <c r="H6" s="18"/>
      <c r="I6" s="55" t="s">
        <v>208</v>
      </c>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row>
    <row r="7" spans="1:256">
      <c r="A7" s="9" t="s">
        <v>209</v>
      </c>
      <c r="B7" s="10"/>
      <c r="C7" s="11"/>
      <c r="D7" s="19" t="s">
        <v>210</v>
      </c>
      <c r="E7" s="20"/>
      <c r="F7" s="20"/>
      <c r="G7" s="20"/>
      <c r="H7" s="20"/>
      <c r="I7" s="57" t="s">
        <v>211</v>
      </c>
      <c r="J7" s="58"/>
      <c r="K7" s="58"/>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row>
    <row r="8" spans="1:256">
      <c r="A8" s="9" t="s">
        <v>212</v>
      </c>
      <c r="B8" s="14"/>
      <c r="C8" s="15"/>
      <c r="D8" s="21" t="s">
        <v>213</v>
      </c>
      <c r="E8" s="22"/>
      <c r="F8" s="22"/>
      <c r="G8" s="22"/>
      <c r="H8" s="22"/>
      <c r="I8" s="22"/>
      <c r="J8" s="22"/>
      <c r="K8" s="59"/>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row>
    <row r="9" spans="1:256">
      <c r="A9" s="9" t="s">
        <v>214</v>
      </c>
      <c r="B9" s="23" t="s">
        <v>215</v>
      </c>
      <c r="C9" s="15"/>
      <c r="D9" s="24"/>
      <c r="E9" s="25"/>
      <c r="F9" s="25"/>
      <c r="G9" s="25"/>
      <c r="H9" s="25"/>
      <c r="I9" s="25"/>
      <c r="J9" s="25"/>
      <c r="K9" s="60"/>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row>
    <row r="10" spans="1:256">
      <c r="A10" s="9" t="s">
        <v>216</v>
      </c>
      <c r="B10" s="14"/>
      <c r="C10" s="15"/>
      <c r="D10" s="24"/>
      <c r="E10" s="25"/>
      <c r="F10" s="25"/>
      <c r="G10" s="25"/>
      <c r="H10" s="25"/>
      <c r="I10" s="25"/>
      <c r="J10" s="25"/>
      <c r="K10" s="60"/>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row>
    <row r="11" spans="1:256">
      <c r="A11" s="9" t="s">
        <v>217</v>
      </c>
      <c r="B11" s="14" t="s">
        <v>218</v>
      </c>
      <c r="C11" s="15"/>
      <c r="D11" s="24"/>
      <c r="E11" s="25"/>
      <c r="F11" s="25"/>
      <c r="G11" s="25"/>
      <c r="H11" s="25"/>
      <c r="I11" s="25"/>
      <c r="J11" s="25"/>
      <c r="K11" s="60"/>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row>
    <row r="12" spans="1:256">
      <c r="A12" s="9" t="s">
        <v>219</v>
      </c>
      <c r="B12" s="14"/>
      <c r="C12" s="15"/>
      <c r="D12" s="24"/>
      <c r="E12" s="25"/>
      <c r="F12" s="25"/>
      <c r="G12" s="25"/>
      <c r="H12" s="25"/>
      <c r="I12" s="25"/>
      <c r="J12" s="25"/>
      <c r="K12" s="60"/>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row>
    <row r="13" spans="1:256">
      <c r="A13" s="9" t="s">
        <v>220</v>
      </c>
      <c r="B13" s="26" t="s">
        <v>221</v>
      </c>
      <c r="C13" s="27"/>
      <c r="D13" s="24"/>
      <c r="E13" s="25"/>
      <c r="F13" s="25"/>
      <c r="G13" s="25"/>
      <c r="H13" s="25"/>
      <c r="I13" s="25"/>
      <c r="J13" s="25"/>
      <c r="K13" s="60"/>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row>
    <row r="14" spans="1:256">
      <c r="A14" s="9" t="s">
        <v>222</v>
      </c>
      <c r="B14" s="14"/>
      <c r="C14" s="15"/>
      <c r="D14" s="24"/>
      <c r="E14" s="25"/>
      <c r="F14" s="25"/>
      <c r="G14" s="25"/>
      <c r="H14" s="25"/>
      <c r="I14" s="25"/>
      <c r="J14" s="25"/>
      <c r="K14" s="60"/>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row>
    <row r="15" spans="1:256">
      <c r="A15" s="28" t="s">
        <v>223</v>
      </c>
      <c r="B15" s="29" t="s">
        <v>224</v>
      </c>
      <c r="C15" s="30"/>
      <c r="D15" s="31"/>
      <c r="E15" s="32"/>
      <c r="F15" s="32"/>
      <c r="G15" s="32"/>
      <c r="H15" s="32"/>
      <c r="I15" s="32"/>
      <c r="J15" s="32"/>
      <c r="K15" s="61"/>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row>
    <row r="16" ht="15.75" spans="1:256">
      <c r="A16" s="28" t="s">
        <v>225</v>
      </c>
      <c r="B16" s="29" t="s">
        <v>224</v>
      </c>
      <c r="C16" s="30"/>
      <c r="D16" s="33" t="s">
        <v>226</v>
      </c>
      <c r="E16" s="34">
        <v>40</v>
      </c>
      <c r="F16" s="35"/>
      <c r="G16" s="35"/>
      <c r="H16" s="35"/>
      <c r="I16" s="35"/>
      <c r="J16" s="35"/>
      <c r="K16" s="62"/>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row>
    <row r="17" ht="36.75" spans="1:256">
      <c r="A17" s="36" t="s">
        <v>227</v>
      </c>
      <c r="B17" s="37" t="s">
        <v>228</v>
      </c>
      <c r="C17" s="37" t="s">
        <v>229</v>
      </c>
      <c r="D17" s="37" t="s">
        <v>230</v>
      </c>
      <c r="E17" s="37" t="s">
        <v>231</v>
      </c>
      <c r="F17" s="37" t="s">
        <v>232</v>
      </c>
      <c r="G17" s="37" t="s">
        <v>233</v>
      </c>
      <c r="H17" s="37" t="s">
        <v>234</v>
      </c>
      <c r="I17" s="37" t="s">
        <v>235</v>
      </c>
      <c r="J17" s="37" t="s">
        <v>236</v>
      </c>
      <c r="K17" s="37" t="s">
        <v>237</v>
      </c>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ht="39" spans="1:256">
      <c r="A18" s="38" t="s">
        <v>238</v>
      </c>
      <c r="B18" s="39" t="s">
        <v>263</v>
      </c>
      <c r="C18" s="40" t="s">
        <v>264</v>
      </c>
      <c r="D18" s="41">
        <v>20</v>
      </c>
      <c r="E18" s="42">
        <v>2</v>
      </c>
      <c r="F18" s="42">
        <v>2</v>
      </c>
      <c r="G18" s="43" t="s">
        <v>241</v>
      </c>
      <c r="H18" s="42"/>
      <c r="I18" s="64"/>
      <c r="J18" s="64"/>
      <c r="K18" s="64"/>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row>
    <row r="19" ht="39" spans="1:256">
      <c r="A19" s="38" t="s">
        <v>242</v>
      </c>
      <c r="B19" s="39" t="s">
        <v>265</v>
      </c>
      <c r="C19" s="40" t="s">
        <v>266</v>
      </c>
      <c r="D19" s="41">
        <v>20</v>
      </c>
      <c r="E19" s="42">
        <v>2</v>
      </c>
      <c r="F19" s="42">
        <v>2</v>
      </c>
      <c r="G19" s="43" t="s">
        <v>241</v>
      </c>
      <c r="H19" s="42"/>
      <c r="I19" s="64"/>
      <c r="J19" s="64"/>
      <c r="K19" s="64"/>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row>
    <row r="20" ht="16.5" spans="1:256">
      <c r="A20" s="38" t="s">
        <v>245</v>
      </c>
      <c r="B20" s="44"/>
      <c r="C20" s="40"/>
      <c r="D20" s="41"/>
      <c r="E20" s="42"/>
      <c r="F20" s="42"/>
      <c r="G20" s="43"/>
      <c r="H20" s="42"/>
      <c r="I20" s="64"/>
      <c r="J20" s="64"/>
      <c r="K20" s="64"/>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row>
    <row r="21" ht="16.5" spans="1:256">
      <c r="A21" s="38" t="s">
        <v>248</v>
      </c>
      <c r="B21" s="44"/>
      <c r="C21" s="40"/>
      <c r="D21" s="41"/>
      <c r="E21" s="42"/>
      <c r="F21" s="42"/>
      <c r="G21" s="43"/>
      <c r="H21" s="42"/>
      <c r="I21" s="64"/>
      <c r="J21" s="64"/>
      <c r="K21" s="64"/>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row>
    <row r="22" ht="16.5" spans="1:256">
      <c r="A22" s="38" t="s">
        <v>251</v>
      </c>
      <c r="B22" s="44"/>
      <c r="C22" s="40"/>
      <c r="D22" s="41"/>
      <c r="E22" s="42"/>
      <c r="F22" s="42"/>
      <c r="G22" s="43"/>
      <c r="H22" s="42"/>
      <c r="I22" s="64"/>
      <c r="J22" s="64"/>
      <c r="K22" s="64"/>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ht="16.5" spans="1:256">
      <c r="A23" s="38" t="s">
        <v>254</v>
      </c>
      <c r="B23" s="44"/>
      <c r="C23" s="40"/>
      <c r="D23" s="41"/>
      <c r="E23" s="42"/>
      <c r="F23" s="42"/>
      <c r="G23" s="43"/>
      <c r="H23" s="42"/>
      <c r="I23" s="64"/>
      <c r="J23" s="64"/>
      <c r="K23" s="64"/>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row>
    <row r="24" spans="1:256">
      <c r="A24" s="38" t="s">
        <v>257</v>
      </c>
      <c r="B24" s="42"/>
      <c r="C24" s="45"/>
      <c r="D24" s="41" t="e">
        <f t="array" ref="D24">LEN(C24)-SUM((LEN(C24)-LEN(SUBSTITUTE(C24,[2]修饰名称!$E$2:$E$93,[2]修饰名称!$F$2:$F$93))))</f>
        <v>#REF!</v>
      </c>
      <c r="E24" s="42"/>
      <c r="F24" s="42"/>
      <c r="G24" s="43"/>
      <c r="H24" s="42"/>
      <c r="I24" s="64"/>
      <c r="J24" s="64"/>
      <c r="K24" s="64"/>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row>
    <row r="25" spans="1:256">
      <c r="A25" s="38" t="s">
        <v>258</v>
      </c>
      <c r="B25" s="42"/>
      <c r="C25" s="45"/>
      <c r="D25" s="41" t="e">
        <f t="array" ref="D25">LEN(C25)-SUM((LEN(C25)-LEN(SUBSTITUTE(C25,[2]修饰名称!$E$2:$E$93,[2]修饰名称!$F$2:$F$93))))</f>
        <v>#REF!</v>
      </c>
      <c r="E25" s="42"/>
      <c r="F25" s="42"/>
      <c r="G25" s="43"/>
      <c r="H25" s="42"/>
      <c r="I25" s="64"/>
      <c r="J25" s="64"/>
      <c r="K25" s="64"/>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row>
    <row r="26" spans="1:256">
      <c r="A26" s="38" t="s">
        <v>259</v>
      </c>
      <c r="B26" s="42"/>
      <c r="C26" s="45"/>
      <c r="D26" s="41" t="e">
        <f t="array" ref="D26">LEN(C26)-SUM((LEN(C26)-LEN(SUBSTITUTE(C26,[2]修饰名称!$E$2:$E$93,[2]修饰名称!$F$2:$F$93))))</f>
        <v>#REF!</v>
      </c>
      <c r="E26" s="42"/>
      <c r="F26" s="42"/>
      <c r="G26" s="43"/>
      <c r="H26" s="42"/>
      <c r="I26" s="64"/>
      <c r="J26" s="64"/>
      <c r="K26" s="64"/>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row>
    <row r="27" spans="1:256">
      <c r="A27" s="38" t="s">
        <v>260</v>
      </c>
      <c r="B27" s="42"/>
      <c r="C27" s="45"/>
      <c r="D27" s="41" t="e">
        <f t="array" ref="D27">LEN(C27)-SUM((LEN(C27)-LEN(SUBSTITUTE(C27,[2]修饰名称!$E$2:$E$93,[2]修饰名称!$F$2:$F$93))))</f>
        <v>#REF!</v>
      </c>
      <c r="E27" s="42"/>
      <c r="F27" s="42"/>
      <c r="G27" s="43"/>
      <c r="H27" s="42"/>
      <c r="I27" s="64"/>
      <c r="J27" s="64"/>
      <c r="K27" s="64"/>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sheetData>
  <mergeCells count="26">
    <mergeCell ref="A3:B3"/>
    <mergeCell ref="B4:C4"/>
    <mergeCell ref="D4:H4"/>
    <mergeCell ref="I4:K4"/>
    <mergeCell ref="B5:C5"/>
    <mergeCell ref="D5:H5"/>
    <mergeCell ref="I5:K5"/>
    <mergeCell ref="B6:C6"/>
    <mergeCell ref="D6:H6"/>
    <mergeCell ref="I6:IV6"/>
    <mergeCell ref="B7:C7"/>
    <mergeCell ref="D7:H7"/>
    <mergeCell ref="I7:K7"/>
    <mergeCell ref="B8:C8"/>
    <mergeCell ref="B9:C9"/>
    <mergeCell ref="B10:C10"/>
    <mergeCell ref="B11:C11"/>
    <mergeCell ref="B12:C12"/>
    <mergeCell ref="B13:C13"/>
    <mergeCell ref="B14:C14"/>
    <mergeCell ref="B15:C15"/>
    <mergeCell ref="B16:C16"/>
    <mergeCell ref="E16:K16"/>
    <mergeCell ref="A1:A2"/>
    <mergeCell ref="C1:I2"/>
    <mergeCell ref="D8:K15"/>
  </mergeCells>
  <dataValidations count="19">
    <dataValidation allowBlank="1" showInputMessage="1" showErrorMessage="1" promptTitle="记入请别做" sqref="A17:A27"/>
    <dataValidation type="list" allowBlank="1" showInputMessage="1" showErrorMessage="1" promptTitle="填写提示" prompt="请在下拉菜单中进行选择" sqref="B11:C11">
      <formula1>"银行转账,协议支付,专项经费,货到付款"</formula1>
    </dataValidation>
    <dataValidation allowBlank="1" showInputMessage="1" showErrorMessage="1" promptTitle="填写说明" prompt="根据您的实验填写所需的OD量，1 OD ≈ 33μg 一般PCR扩增，20个碱基左右引物2 OD，可以做400-500次50μl标准PCR反应。" sqref="F18:F27"/>
    <dataValidation allowBlank="1" showInputMessage="1" showErrorMessage="1" promptTitle="填写说明" prompt="一般是填企业单位、高校、科研院所、或相关实验室的送达方，即订货人或收货人" sqref="B4:D4"/>
    <dataValidation type="textLength" operator="equal" allowBlank="1" showInputMessage="1" showErrorMessage="1" errorTitle="格式错误" error="请正确填写11位数字手机号" promptTitle="填写说明" prompt="中国大陆地区请输入11位手机号" sqref="B5" errorStyle="warning">
      <formula1>11</formula1>
    </dataValidation>
    <dataValidation allowBlank="1" showInputMessage="1" showErrorMessage="1" promptTitle="填写说明" prompt="为了便于您使用，我们提供以nmole为产量的合成。通常情况下20个碱基的引物 5 nmoles ≈ 1 OD" sqref="H18:H27"/>
    <dataValidation type="textLength" operator="between" allowBlank="1" showInputMessage="1" showErrorMessage="1" promptTitle="序列要求" prompt="一、序列大小写均可以，兼并碱基请用以下代码:R(A,g),Y(C,T),M(A,C),K(g,T),S(g,C),W(A,T),H(A,T,C),B(g,T,C),V(g,A,C),D(g,A,T), N(A,T,g,C)；为配合我们自动录入，序列中请不要使用空格或其它非序列信息符号；&#10;二、如需要中间修饰，请把修饰代码放入序列中您需要标记的位置，多种修饰或多个修饰请依次填写。中间修饰名称及代码请参照 sheet《修饰名称》" sqref="C18:C27">
      <formula1>4</formula1>
      <formula2>1000</formula2>
    </dataValidation>
    <dataValidation allowBlank="1" showInputMessage="1" showErrorMessage="1" promptTitle="填写说明" prompt="如果您是企业客户，请填写法人；如果您是高校、科研院所或其他事业单位客户，请填写课题组负责人或导师。" sqref="B7"/>
    <dataValidation type="textLength" operator="between" allowBlank="1" showInputMessage="1" showErrorMessage="1" promptTitle="填写说明" prompt="区号、主号和分机号间用“-”号隔开，如 021-37772168-8001" sqref="B8">
      <formula1>1</formula1>
      <formula2>150</formula2>
    </dataValidation>
    <dataValidation type="list" allowBlank="1" showInputMessage="1" showErrorMessage="1" promptTitle="填写说明" prompt="请在下拉菜单中选择“是/否”" sqref="B15:B16">
      <formula1>"是,否"</formula1>
    </dataValidation>
    <dataValidation type="list" allowBlank="1" showInputMessage="1" showErrorMessage="1" promptTitle="填写提示" prompt="请在下拉菜单中进行选择" sqref="B12:C12">
      <formula1>"是,否"</formula1>
    </dataValidation>
    <dataValidation allowBlank="1" showInputMessage="1" showErrorMessage="1" prompt="此处自动合计数值，无需填写。" sqref="E16:K16 D18:D27"/>
    <dataValidation allowBlank="1" showInputMessage="1" showErrorMessage="1" promptTitle="填写说明" prompt="请给定每个Oligo一个唯一的名称，为方便检索。" sqref="B24:B27"/>
    <dataValidation allowBlank="1" showInputMessage="1" showErrorMessage="1" prompt="请填写。" sqref="E18:E27"/>
    <dataValidation type="list" allowBlank="1" showInputMessage="1" showErrorMessage="1" promptTitle="填写说明" prompt="请通过下拉框选择适合的Oligo纯化方式" sqref="G18:G27">
      <formula1>"HAP,PAGE,ULTRAPAGE,HPLC,HPLC_CE"</formula1>
    </dataValidation>
    <dataValidation type="list" allowBlank="1" showInputMessage="1" showErrorMessage="1" sqref="I18:I27">
      <formula1>_5’端修饰</formula1>
    </dataValidation>
    <dataValidation type="list" allowBlank="1" showInputMessage="1" showErrorMessage="1" sqref="J18:J27">
      <formula1>_3’端修饰</formula1>
    </dataValidation>
    <dataValidation type="list" allowBlank="1" showInputMessage="1" showErrorMessage="1" sqref="K18:K27">
      <formula1>两端修饰</formula1>
    </dataValidation>
    <dataValidation type="textLength" operator="between" allowBlank="1" showInputMessage="1" promptTitle="填写说明" prompt="区号、主号和分机号间用“-”号隔开，如 021-37772168-8001" sqref="D8:K15">
      <formula1>1</formula1>
      <formula2>150</formula2>
    </dataValidation>
  </dataValidations>
  <hyperlinks>
    <hyperlink ref="B6" r:id="rId4" display="1376544880@qq.com" tooltip="mailto:1376544880@qq.com"/>
  </hyperlinks>
  <pageMargins left="0.75" right="0.75" top="1" bottom="1" header="0.5" footer="0.5"/>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50"/>
  <sheetViews>
    <sheetView topLeftCell="A46" workbookViewId="0">
      <selection activeCell="T68" sqref="T68"/>
    </sheetView>
  </sheetViews>
  <sheetFormatPr defaultColWidth="9" defaultRowHeight="13.5"/>
  <sheetData>
    <row r="2" spans="1:1">
      <c r="A2" t="s">
        <v>267</v>
      </c>
    </row>
    <row r="50" spans="1:1">
      <c r="A50" t="s">
        <v>268</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Sheet1</vt:lpstr>
      <vt:lpstr>引物合成订购表1</vt:lpstr>
      <vt:lpstr>引物合成订购表2</vt:lpstr>
      <vt:lpstr>食槽</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周梅</dc:creator>
  <cp:lastModifiedBy>aa</cp:lastModifiedBy>
  <dcterms:created xsi:type="dcterms:W3CDTF">2018-01-30T01:32:00Z</dcterms:created>
  <cp:lastPrinted>2021-07-08T06:01:00Z</cp:lastPrinted>
  <dcterms:modified xsi:type="dcterms:W3CDTF">2025-08-25T02:56:32Z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y fmtid="{D5CDD505-2E9C-101B-9397-08002B2CF9AE}" pid="3" name="ICV">
    <vt:lpwstr>22DE49CD20E048E48C0680B787367159_12</vt:lpwstr>
  </property>
</Properties>
</file>